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6.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ADME" sheetId="1" state="visible" r:id="rId3"/>
    <sheet name="Data" sheetId="2" state="visible" r:id="rId4"/>
    <sheet name="Funnel" sheetId="3" state="visible" r:id="rId5"/>
    <sheet name="Chi-Square" sheetId="4" state="visible" r:id="rId6"/>
    <sheet name="Pairwise Tests" sheetId="5" state="visible" r:id="rId7"/>
    <sheet name="Charts" sheetId="6" state="visible" r:id="rId8"/>
    <sheet name="Findings" sheetId="7" state="visible" r:id="rId9"/>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<sst xmlns="http://schemas.openxmlformats.org/spreadsheetml/2006/main" count="2563" uniqueCount="1402">
  <si>
    <t xml:space="preserve">Pipeline Funnel Analysis — Suffah Academy</t>
  </si>
  <si>
    <t xml:space="preserve">People analytics case study</t>
  </si>
  <si>
    <t xml:space="preserve">Business question</t>
  </si>
  <si>
    <t xml:space="preserve">Why is our applicant-to-registration conversion so low, and what should we do about it?</t>
  </si>
  <si>
    <t xml:space="preserve">Data</t>
  </si>
  <si>
    <t xml:space="preserve">800 inquiries across two periods (Before/After intervention). Simulated dataset preserving the structure of the original Excel data.</t>
  </si>
  <si>
    <t xml:space="preserve">Sheet</t>
  </si>
  <si>
    <t xml:space="preserve">What's in it</t>
  </si>
  <si>
    <t xml:space="preserve">Raw applicant-level data (800 rows). One row per inquiry.</t>
  </si>
  <si>
    <t xml:space="preserve">Funnel</t>
  </si>
  <si>
    <t xml:space="preserve">Pivot-style funnel counts and conversion rates, overall and by source.</t>
  </si>
  <si>
    <t xml:space="preserve">Chi-Square</t>
  </si>
  <si>
    <t xml:space="preserve">Omnibus chi-square test of independence (source × registration).</t>
  </si>
  <si>
    <t xml:space="preserve">Pairwise Tests</t>
  </si>
  <si>
    <t xml:space="preserve">All pairwise 2×2 chi-square tests between sources, with Bonferroni correction.</t>
  </si>
  <si>
    <t xml:space="preserve">Charts</t>
  </si>
  <si>
    <t xml:space="preserve">Funnel chart and by-source conversion chart.</t>
  </si>
  <si>
    <t xml:space="preserve">Findings</t>
  </si>
  <si>
    <t xml:space="preserve">The written narrative — recommendations, tradeoffs, limitations.</t>
  </si>
  <si>
    <t xml:space="preserve">Method summary</t>
  </si>
  <si>
    <t xml:space="preserve">1) Funnel analysis (conversion rates by stage). 2) Segment by source. 3) Omnibus chi-square. 4) Pairwise chi-square with Bonferroni. 5) Interpretation.</t>
  </si>
  <si>
    <t xml:space="preserve">Tools</t>
  </si>
  <si>
    <t xml:space="preserve">Excel (CHISQ.TEST formulas). All tests are live — change the data and the results recalculate.</t>
  </si>
  <si>
    <t xml:space="preserve">applicant_id</t>
  </si>
  <si>
    <t xml:space="preserve">inquiry_date</t>
  </si>
  <si>
    <t xml:space="preserve">source</t>
  </si>
  <si>
    <t xml:space="preserve">reached_interview</t>
  </si>
  <si>
    <t xml:space="preserve">reached_docs</t>
  </si>
  <si>
    <t xml:space="preserve">reached_registered</t>
  </si>
  <si>
    <t xml:space="preserve">B0001</t>
  </si>
  <si>
    <t xml:space="preserve">2022-12-14</t>
  </si>
  <si>
    <t xml:space="preserve">Social Media</t>
  </si>
  <si>
    <t xml:space="preserve">B0002</t>
  </si>
  <si>
    <t xml:space="preserve">2022-10-30</t>
  </si>
  <si>
    <t xml:space="preserve">Google / Organic</t>
  </si>
  <si>
    <t xml:space="preserve">B0003</t>
  </si>
  <si>
    <t xml:space="preserve">Community Event</t>
  </si>
  <si>
    <t xml:space="preserve">B0004</t>
  </si>
  <si>
    <t xml:space="preserve">2022-10-16</t>
  </si>
  <si>
    <t xml:space="preserve">Parent Referral</t>
  </si>
  <si>
    <t xml:space="preserve">B0005</t>
  </si>
  <si>
    <t xml:space="preserve">2022-09-19</t>
  </si>
  <si>
    <t xml:space="preserve">B0006</t>
  </si>
  <si>
    <t xml:space="preserve">2022-06-13</t>
  </si>
  <si>
    <t xml:space="preserve">B0007</t>
  </si>
  <si>
    <t xml:space="preserve">2022-02-20</t>
  </si>
  <si>
    <t xml:space="preserve">B0008</t>
  </si>
  <si>
    <t xml:space="preserve">2022-09-25</t>
  </si>
  <si>
    <t xml:space="preserve">B0009</t>
  </si>
  <si>
    <t xml:space="preserve">2022-02-17</t>
  </si>
  <si>
    <t xml:space="preserve">B0010</t>
  </si>
  <si>
    <t xml:space="preserve">2022-08-25</t>
  </si>
  <si>
    <t xml:space="preserve">B0011</t>
  </si>
  <si>
    <t xml:space="preserve">2022-07-12</t>
  </si>
  <si>
    <t xml:space="preserve">B0012</t>
  </si>
  <si>
    <t xml:space="preserve">2022-12-30</t>
  </si>
  <si>
    <t xml:space="preserve">B0013</t>
  </si>
  <si>
    <t xml:space="preserve">2022-02-03</t>
  </si>
  <si>
    <t xml:space="preserve">B0014</t>
  </si>
  <si>
    <t xml:space="preserve">2022-01-17</t>
  </si>
  <si>
    <t xml:space="preserve">B0015</t>
  </si>
  <si>
    <t xml:space="preserve">2022-03-08</t>
  </si>
  <si>
    <t xml:space="preserve">B0016</t>
  </si>
  <si>
    <t xml:space="preserve">2022-01-27</t>
  </si>
  <si>
    <t xml:space="preserve">B0017</t>
  </si>
  <si>
    <t xml:space="preserve">2022-03-18</t>
  </si>
  <si>
    <t xml:space="preserve">B0018</t>
  </si>
  <si>
    <t xml:space="preserve">2022-04-27</t>
  </si>
  <si>
    <t xml:space="preserve">B0019</t>
  </si>
  <si>
    <t xml:space="preserve">2022-08-07</t>
  </si>
  <si>
    <t xml:space="preserve">B0020</t>
  </si>
  <si>
    <t xml:space="preserve">2022-10-12</t>
  </si>
  <si>
    <t xml:space="preserve">Other</t>
  </si>
  <si>
    <t xml:space="preserve">B0021</t>
  </si>
  <si>
    <t xml:space="preserve">2022-10-01</t>
  </si>
  <si>
    <t xml:space="preserve">B0022</t>
  </si>
  <si>
    <t xml:space="preserve">2022-01-21</t>
  </si>
  <si>
    <t xml:space="preserve">B0023</t>
  </si>
  <si>
    <t xml:space="preserve">2022-04-07</t>
  </si>
  <si>
    <t xml:space="preserve">B0024</t>
  </si>
  <si>
    <t xml:space="preserve">2022-06-03</t>
  </si>
  <si>
    <t xml:space="preserve">B0025</t>
  </si>
  <si>
    <t xml:space="preserve">2022-09-17</t>
  </si>
  <si>
    <t xml:space="preserve">B0026</t>
  </si>
  <si>
    <t xml:space="preserve">2022-11-04</t>
  </si>
  <si>
    <t xml:space="preserve">B0027</t>
  </si>
  <si>
    <t xml:space="preserve">B0028</t>
  </si>
  <si>
    <t xml:space="preserve">2022-11-17</t>
  </si>
  <si>
    <t xml:space="preserve">B0029</t>
  </si>
  <si>
    <t xml:space="preserve">2022-08-16</t>
  </si>
  <si>
    <t xml:space="preserve">B0030</t>
  </si>
  <si>
    <t xml:space="preserve">2022-11-22</t>
  </si>
  <si>
    <t xml:space="preserve">B0031</t>
  </si>
  <si>
    <t xml:space="preserve">2022-01-11</t>
  </si>
  <si>
    <t xml:space="preserve">B0032</t>
  </si>
  <si>
    <t xml:space="preserve">2022-12-27</t>
  </si>
  <si>
    <t xml:space="preserve">B0033</t>
  </si>
  <si>
    <t xml:space="preserve">2022-01-19</t>
  </si>
  <si>
    <t xml:space="preserve">B0034</t>
  </si>
  <si>
    <t xml:space="preserve">2022-07-02</t>
  </si>
  <si>
    <t xml:space="preserve">B0035</t>
  </si>
  <si>
    <t xml:space="preserve">2022-07-01</t>
  </si>
  <si>
    <t xml:space="preserve">B0036</t>
  </si>
  <si>
    <t xml:space="preserve">2022-11-13</t>
  </si>
  <si>
    <t xml:space="preserve">B0037</t>
  </si>
  <si>
    <t xml:space="preserve">2022-05-08</t>
  </si>
  <si>
    <t xml:space="preserve">B0038</t>
  </si>
  <si>
    <t xml:space="preserve">2022-03-03</t>
  </si>
  <si>
    <t xml:space="preserve">B0039</t>
  </si>
  <si>
    <t xml:space="preserve">2022-11-06</t>
  </si>
  <si>
    <t xml:space="preserve">B0040</t>
  </si>
  <si>
    <t xml:space="preserve">2022-08-15</t>
  </si>
  <si>
    <t xml:space="preserve">B0041</t>
  </si>
  <si>
    <t xml:space="preserve">2022-01-30</t>
  </si>
  <si>
    <t xml:space="preserve">B0042</t>
  </si>
  <si>
    <t xml:space="preserve">B0043</t>
  </si>
  <si>
    <t xml:space="preserve">2022-09-05</t>
  </si>
  <si>
    <t xml:space="preserve">B0044</t>
  </si>
  <si>
    <t xml:space="preserve">2022-12-21</t>
  </si>
  <si>
    <t xml:space="preserve">B0045</t>
  </si>
  <si>
    <t xml:space="preserve">2022-04-12</t>
  </si>
  <si>
    <t xml:space="preserve">B0046</t>
  </si>
  <si>
    <t xml:space="preserve">2022-05-10</t>
  </si>
  <si>
    <t xml:space="preserve">B0047</t>
  </si>
  <si>
    <t xml:space="preserve">2022-03-04</t>
  </si>
  <si>
    <t xml:space="preserve">B0048</t>
  </si>
  <si>
    <t xml:space="preserve">2022-04-29</t>
  </si>
  <si>
    <t xml:space="preserve">B0049</t>
  </si>
  <si>
    <t xml:space="preserve">2022-05-19</t>
  </si>
  <si>
    <t xml:space="preserve">B0050</t>
  </si>
  <si>
    <t xml:space="preserve">2022-07-27</t>
  </si>
  <si>
    <t xml:space="preserve">B0051</t>
  </si>
  <si>
    <t xml:space="preserve">2022-12-22</t>
  </si>
  <si>
    <t xml:space="preserve">B0052</t>
  </si>
  <si>
    <t xml:space="preserve">2022-08-23</t>
  </si>
  <si>
    <t xml:space="preserve">B0053</t>
  </si>
  <si>
    <t xml:space="preserve">B0054</t>
  </si>
  <si>
    <t xml:space="preserve">2022-08-18</t>
  </si>
  <si>
    <t xml:space="preserve">B0055</t>
  </si>
  <si>
    <t xml:space="preserve">2022-06-17</t>
  </si>
  <si>
    <t xml:space="preserve">B0056</t>
  </si>
  <si>
    <t xml:space="preserve">2022-02-13</t>
  </si>
  <si>
    <t xml:space="preserve">B0057</t>
  </si>
  <si>
    <t xml:space="preserve">2022-05-18</t>
  </si>
  <si>
    <t xml:space="preserve">B0058</t>
  </si>
  <si>
    <t xml:space="preserve">2022-02-02</t>
  </si>
  <si>
    <t xml:space="preserve">B0059</t>
  </si>
  <si>
    <t xml:space="preserve">2022-03-13</t>
  </si>
  <si>
    <t xml:space="preserve">B0060</t>
  </si>
  <si>
    <t xml:space="preserve">2022-02-16</t>
  </si>
  <si>
    <t xml:space="preserve">B0061</t>
  </si>
  <si>
    <t xml:space="preserve">2022-06-01</t>
  </si>
  <si>
    <t xml:space="preserve">B0062</t>
  </si>
  <si>
    <t xml:space="preserve">2022-01-31</t>
  </si>
  <si>
    <t xml:space="preserve">B0063</t>
  </si>
  <si>
    <t xml:space="preserve">2022-02-15</t>
  </si>
  <si>
    <t xml:space="preserve">B0064</t>
  </si>
  <si>
    <t xml:space="preserve">2022-11-02</t>
  </si>
  <si>
    <t xml:space="preserve">B0065</t>
  </si>
  <si>
    <t xml:space="preserve">B0066</t>
  </si>
  <si>
    <t xml:space="preserve">2022-05-09</t>
  </si>
  <si>
    <t xml:space="preserve">B0067</t>
  </si>
  <si>
    <t xml:space="preserve">2022-02-19</t>
  </si>
  <si>
    <t xml:space="preserve">B0068</t>
  </si>
  <si>
    <t xml:space="preserve">2022-11-05</t>
  </si>
  <si>
    <t xml:space="preserve">B0069</t>
  </si>
  <si>
    <t xml:space="preserve">2022-04-09</t>
  </si>
  <si>
    <t xml:space="preserve">B0070</t>
  </si>
  <si>
    <t xml:space="preserve">B0071</t>
  </si>
  <si>
    <t xml:space="preserve">2022-01-14</t>
  </si>
  <si>
    <t xml:space="preserve">B0072</t>
  </si>
  <si>
    <t xml:space="preserve">B0073</t>
  </si>
  <si>
    <t xml:space="preserve">2022-11-18</t>
  </si>
  <si>
    <t xml:space="preserve">B0074</t>
  </si>
  <si>
    <t xml:space="preserve">2022-03-05</t>
  </si>
  <si>
    <t xml:space="preserve">B0075</t>
  </si>
  <si>
    <t xml:space="preserve">2022-06-24</t>
  </si>
  <si>
    <t xml:space="preserve">B0076</t>
  </si>
  <si>
    <t xml:space="preserve">2022-05-03</t>
  </si>
  <si>
    <t xml:space="preserve">B0077</t>
  </si>
  <si>
    <t xml:space="preserve">2022-06-09</t>
  </si>
  <si>
    <t xml:space="preserve">B0078</t>
  </si>
  <si>
    <t xml:space="preserve">2022-01-03</t>
  </si>
  <si>
    <t xml:space="preserve">B0079</t>
  </si>
  <si>
    <t xml:space="preserve">2022-02-12</t>
  </si>
  <si>
    <t xml:space="preserve">B0080</t>
  </si>
  <si>
    <t xml:space="preserve">2022-05-28</t>
  </si>
  <si>
    <t xml:space="preserve">B0081</t>
  </si>
  <si>
    <t xml:space="preserve">2022-04-04</t>
  </si>
  <si>
    <t xml:space="preserve">B0082</t>
  </si>
  <si>
    <t xml:space="preserve">B0083</t>
  </si>
  <si>
    <t xml:space="preserve">2022-05-15</t>
  </si>
  <si>
    <t xml:space="preserve">B0084</t>
  </si>
  <si>
    <t xml:space="preserve">2022-02-26</t>
  </si>
  <si>
    <t xml:space="preserve">B0085</t>
  </si>
  <si>
    <t xml:space="preserve">2022-12-18</t>
  </si>
  <si>
    <t xml:space="preserve">B0086</t>
  </si>
  <si>
    <t xml:space="preserve">2022-06-29</t>
  </si>
  <si>
    <t xml:space="preserve">B0087</t>
  </si>
  <si>
    <t xml:space="preserve">2022-05-13</t>
  </si>
  <si>
    <t xml:space="preserve">B0088</t>
  </si>
  <si>
    <t xml:space="preserve">2022-03-09</t>
  </si>
  <si>
    <t xml:space="preserve">B0089</t>
  </si>
  <si>
    <t xml:space="preserve">2022-05-25</t>
  </si>
  <si>
    <t xml:space="preserve">B0090</t>
  </si>
  <si>
    <t xml:space="preserve">2022-09-21</t>
  </si>
  <si>
    <t xml:space="preserve">B0091</t>
  </si>
  <si>
    <t xml:space="preserve">2022-10-04</t>
  </si>
  <si>
    <t xml:space="preserve">B0092</t>
  </si>
  <si>
    <t xml:space="preserve">2022-12-20</t>
  </si>
  <si>
    <t xml:space="preserve">B0093</t>
  </si>
  <si>
    <t xml:space="preserve">2022-04-19</t>
  </si>
  <si>
    <t xml:space="preserve">B0094</t>
  </si>
  <si>
    <t xml:space="preserve">B0095</t>
  </si>
  <si>
    <t xml:space="preserve">2022-02-10</t>
  </si>
  <si>
    <t xml:space="preserve">B0096</t>
  </si>
  <si>
    <t xml:space="preserve">2022-03-20</t>
  </si>
  <si>
    <t xml:space="preserve">B0097</t>
  </si>
  <si>
    <t xml:space="preserve">B0098</t>
  </si>
  <si>
    <t xml:space="preserve">2022-06-20</t>
  </si>
  <si>
    <t xml:space="preserve">B0099</t>
  </si>
  <si>
    <t xml:space="preserve">2022-10-17</t>
  </si>
  <si>
    <t xml:space="preserve">B0100</t>
  </si>
  <si>
    <t xml:space="preserve">B0101</t>
  </si>
  <si>
    <t xml:space="preserve">2022-08-03</t>
  </si>
  <si>
    <t xml:space="preserve">B0102</t>
  </si>
  <si>
    <t xml:space="preserve">B0103</t>
  </si>
  <si>
    <t xml:space="preserve">2022-07-13</t>
  </si>
  <si>
    <t xml:space="preserve">B0104</t>
  </si>
  <si>
    <t xml:space="preserve">2022-04-05</t>
  </si>
  <si>
    <t xml:space="preserve">B0105</t>
  </si>
  <si>
    <t xml:space="preserve">B0106</t>
  </si>
  <si>
    <t xml:space="preserve">2022-04-22</t>
  </si>
  <si>
    <t xml:space="preserve">B0107</t>
  </si>
  <si>
    <t xml:space="preserve">2022-09-14</t>
  </si>
  <si>
    <t xml:space="preserve">B0108</t>
  </si>
  <si>
    <t xml:space="preserve">2022-12-04</t>
  </si>
  <si>
    <t xml:space="preserve">B0109</t>
  </si>
  <si>
    <t xml:space="preserve">2022-12-01</t>
  </si>
  <si>
    <t xml:space="preserve">B0110</t>
  </si>
  <si>
    <t xml:space="preserve">2022-09-23</t>
  </si>
  <si>
    <t xml:space="preserve">B0111</t>
  </si>
  <si>
    <t xml:space="preserve">2022-09-02</t>
  </si>
  <si>
    <t xml:space="preserve">B0112</t>
  </si>
  <si>
    <t xml:space="preserve">2022-07-10</t>
  </si>
  <si>
    <t xml:space="preserve">B0113</t>
  </si>
  <si>
    <t xml:space="preserve">2022-02-24</t>
  </si>
  <si>
    <t xml:space="preserve">B0114</t>
  </si>
  <si>
    <t xml:space="preserve">2022-02-22</t>
  </si>
  <si>
    <t xml:space="preserve">B0115</t>
  </si>
  <si>
    <t xml:space="preserve">2022-07-29</t>
  </si>
  <si>
    <t xml:space="preserve">B0116</t>
  </si>
  <si>
    <t xml:space="preserve">2022-08-20</t>
  </si>
  <si>
    <t xml:space="preserve">B0117</t>
  </si>
  <si>
    <t xml:space="preserve">B0118</t>
  </si>
  <si>
    <t xml:space="preserve">2022-09-07</t>
  </si>
  <si>
    <t xml:space="preserve">B0119</t>
  </si>
  <si>
    <t xml:space="preserve">B0120</t>
  </si>
  <si>
    <t xml:space="preserve">B0121</t>
  </si>
  <si>
    <t xml:space="preserve">2022-07-23</t>
  </si>
  <si>
    <t xml:space="preserve">B0122</t>
  </si>
  <si>
    <t xml:space="preserve">2022-02-06</t>
  </si>
  <si>
    <t xml:space="preserve">B0123</t>
  </si>
  <si>
    <t xml:space="preserve">2022-01-06</t>
  </si>
  <si>
    <t xml:space="preserve">B0124</t>
  </si>
  <si>
    <t xml:space="preserve">2022-07-25</t>
  </si>
  <si>
    <t xml:space="preserve">B0125</t>
  </si>
  <si>
    <t xml:space="preserve">2022-11-27</t>
  </si>
  <si>
    <t xml:space="preserve">B0126</t>
  </si>
  <si>
    <t xml:space="preserve">2022-05-20</t>
  </si>
  <si>
    <t xml:space="preserve">B0127</t>
  </si>
  <si>
    <t xml:space="preserve">B0128</t>
  </si>
  <si>
    <t xml:space="preserve">B0129</t>
  </si>
  <si>
    <t xml:space="preserve">2022-12-28</t>
  </si>
  <si>
    <t xml:space="preserve">B0130</t>
  </si>
  <si>
    <t xml:space="preserve">2022-02-27</t>
  </si>
  <si>
    <t xml:space="preserve">B0131</t>
  </si>
  <si>
    <t xml:space="preserve">B0132</t>
  </si>
  <si>
    <t xml:space="preserve">2022-05-01</t>
  </si>
  <si>
    <t xml:space="preserve">B0133</t>
  </si>
  <si>
    <t xml:space="preserve">B0134</t>
  </si>
  <si>
    <t xml:space="preserve">2022-11-24</t>
  </si>
  <si>
    <t xml:space="preserve">B0135</t>
  </si>
  <si>
    <t xml:space="preserve">2022-07-16</t>
  </si>
  <si>
    <t xml:space="preserve">B0136</t>
  </si>
  <si>
    <t xml:space="preserve">B0137</t>
  </si>
  <si>
    <t xml:space="preserve">B0138</t>
  </si>
  <si>
    <t xml:space="preserve">B0139</t>
  </si>
  <si>
    <t xml:space="preserve">B0140</t>
  </si>
  <si>
    <t xml:space="preserve">2022-08-24</t>
  </si>
  <si>
    <t xml:space="preserve">B0141</t>
  </si>
  <si>
    <t xml:space="preserve">2022-07-04</t>
  </si>
  <si>
    <t xml:space="preserve">B0142</t>
  </si>
  <si>
    <t xml:space="preserve">2022-05-30</t>
  </si>
  <si>
    <t xml:space="preserve">B0143</t>
  </si>
  <si>
    <t xml:space="preserve">B0144</t>
  </si>
  <si>
    <t xml:space="preserve">2022-09-27</t>
  </si>
  <si>
    <t xml:space="preserve">B0145</t>
  </si>
  <si>
    <t xml:space="preserve">B0146</t>
  </si>
  <si>
    <t xml:space="preserve">B0147</t>
  </si>
  <si>
    <t xml:space="preserve">2022-11-10</t>
  </si>
  <si>
    <t xml:space="preserve">B0148</t>
  </si>
  <si>
    <t xml:space="preserve">2022-07-18</t>
  </si>
  <si>
    <t xml:space="preserve">B0149</t>
  </si>
  <si>
    <t xml:space="preserve">B0150</t>
  </si>
  <si>
    <t xml:space="preserve">B0151</t>
  </si>
  <si>
    <t xml:space="preserve">B0152</t>
  </si>
  <si>
    <t xml:space="preserve">B0153</t>
  </si>
  <si>
    <t xml:space="preserve">2022-09-26</t>
  </si>
  <si>
    <t xml:space="preserve">B0154</t>
  </si>
  <si>
    <t xml:space="preserve">B0155</t>
  </si>
  <si>
    <t xml:space="preserve">2022-10-22</t>
  </si>
  <si>
    <t xml:space="preserve">B0156</t>
  </si>
  <si>
    <t xml:space="preserve">2022-10-20</t>
  </si>
  <si>
    <t xml:space="preserve">B0157</t>
  </si>
  <si>
    <t xml:space="preserve">2022-11-28</t>
  </si>
  <si>
    <t xml:space="preserve">B0158</t>
  </si>
  <si>
    <t xml:space="preserve">B0159</t>
  </si>
  <si>
    <t xml:space="preserve">2022-01-08</t>
  </si>
  <si>
    <t xml:space="preserve">B0160</t>
  </si>
  <si>
    <t xml:space="preserve">2022-05-02</t>
  </si>
  <si>
    <t xml:space="preserve">B0161</t>
  </si>
  <si>
    <t xml:space="preserve">B0162</t>
  </si>
  <si>
    <t xml:space="preserve">B0163</t>
  </si>
  <si>
    <t xml:space="preserve">B0164</t>
  </si>
  <si>
    <t xml:space="preserve">B0165</t>
  </si>
  <si>
    <t xml:space="preserve">B0166</t>
  </si>
  <si>
    <t xml:space="preserve">2022-04-10</t>
  </si>
  <si>
    <t xml:space="preserve">B0167</t>
  </si>
  <si>
    <t xml:space="preserve">2022-12-05</t>
  </si>
  <si>
    <t xml:space="preserve">B0168</t>
  </si>
  <si>
    <t xml:space="preserve">B0169</t>
  </si>
  <si>
    <t xml:space="preserve">B0170</t>
  </si>
  <si>
    <t xml:space="preserve">2022-10-23</t>
  </si>
  <si>
    <t xml:space="preserve">B0171</t>
  </si>
  <si>
    <t xml:space="preserve">B0172</t>
  </si>
  <si>
    <t xml:space="preserve">2022-10-18</t>
  </si>
  <si>
    <t xml:space="preserve">B0173</t>
  </si>
  <si>
    <t xml:space="preserve">2022-11-11</t>
  </si>
  <si>
    <t xml:space="preserve">B0174</t>
  </si>
  <si>
    <t xml:space="preserve">2022-08-30</t>
  </si>
  <si>
    <t xml:space="preserve">B0175</t>
  </si>
  <si>
    <t xml:space="preserve">B0176</t>
  </si>
  <si>
    <t xml:space="preserve">2022-02-14</t>
  </si>
  <si>
    <t xml:space="preserve">B0177</t>
  </si>
  <si>
    <t xml:space="preserve">2022-05-07</t>
  </si>
  <si>
    <t xml:space="preserve">B0178</t>
  </si>
  <si>
    <t xml:space="preserve">2022-02-04</t>
  </si>
  <si>
    <t xml:space="preserve">B0179</t>
  </si>
  <si>
    <t xml:space="preserve">2022-03-01</t>
  </si>
  <si>
    <t xml:space="preserve">B0180</t>
  </si>
  <si>
    <t xml:space="preserve">2022-06-18</t>
  </si>
  <si>
    <t xml:space="preserve">B0181</t>
  </si>
  <si>
    <t xml:space="preserve">B0182</t>
  </si>
  <si>
    <t xml:space="preserve">2022-10-31</t>
  </si>
  <si>
    <t xml:space="preserve">B0183</t>
  </si>
  <si>
    <t xml:space="preserve">B0184</t>
  </si>
  <si>
    <t xml:space="preserve">2022-10-05</t>
  </si>
  <si>
    <t xml:space="preserve">B0185</t>
  </si>
  <si>
    <t xml:space="preserve">2022-05-26</t>
  </si>
  <si>
    <t xml:space="preserve">B0186</t>
  </si>
  <si>
    <t xml:space="preserve">B0187</t>
  </si>
  <si>
    <t xml:space="preserve">B0188</t>
  </si>
  <si>
    <t xml:space="preserve">2022-03-07</t>
  </si>
  <si>
    <t xml:space="preserve">B0189</t>
  </si>
  <si>
    <t xml:space="preserve">2022-02-01</t>
  </si>
  <si>
    <t xml:space="preserve">B0190</t>
  </si>
  <si>
    <t xml:space="preserve">2022-07-03</t>
  </si>
  <si>
    <t xml:space="preserve">B0191</t>
  </si>
  <si>
    <t xml:space="preserve">B0192</t>
  </si>
  <si>
    <t xml:space="preserve">2022-12-06</t>
  </si>
  <si>
    <t xml:space="preserve">B0193</t>
  </si>
  <si>
    <t xml:space="preserve">2022-10-03</t>
  </si>
  <si>
    <t xml:space="preserve">B0194</t>
  </si>
  <si>
    <t xml:space="preserve">B0195</t>
  </si>
  <si>
    <t xml:space="preserve">2022-03-26</t>
  </si>
  <si>
    <t xml:space="preserve">B0196</t>
  </si>
  <si>
    <t xml:space="preserve">2022-07-20</t>
  </si>
  <si>
    <t xml:space="preserve">B0197</t>
  </si>
  <si>
    <t xml:space="preserve">B0198</t>
  </si>
  <si>
    <t xml:space="preserve">B0199</t>
  </si>
  <si>
    <t xml:space="preserve">B0200</t>
  </si>
  <si>
    <t xml:space="preserve">B0201</t>
  </si>
  <si>
    <t xml:space="preserve">B0202</t>
  </si>
  <si>
    <t xml:space="preserve">2022-05-29</t>
  </si>
  <si>
    <t xml:space="preserve">B0203</t>
  </si>
  <si>
    <t xml:space="preserve">2022-10-09</t>
  </si>
  <si>
    <t xml:space="preserve">B0204</t>
  </si>
  <si>
    <t xml:space="preserve">B0205</t>
  </si>
  <si>
    <t xml:space="preserve">B0206</t>
  </si>
  <si>
    <t xml:space="preserve">2022-06-04</t>
  </si>
  <si>
    <t xml:space="preserve">B0207</t>
  </si>
  <si>
    <t xml:space="preserve">2022-09-24</t>
  </si>
  <si>
    <t xml:space="preserve">B0208</t>
  </si>
  <si>
    <t xml:space="preserve">B0209</t>
  </si>
  <si>
    <t xml:space="preserve">B0210</t>
  </si>
  <si>
    <t xml:space="preserve">B0211</t>
  </si>
  <si>
    <t xml:space="preserve">2022-06-19</t>
  </si>
  <si>
    <t xml:space="preserve">B0212</t>
  </si>
  <si>
    <t xml:space="preserve">2022-04-25</t>
  </si>
  <si>
    <t xml:space="preserve">B0213</t>
  </si>
  <si>
    <t xml:space="preserve">2022-08-09</t>
  </si>
  <si>
    <t xml:space="preserve">B0214</t>
  </si>
  <si>
    <t xml:space="preserve">2022-12-17</t>
  </si>
  <si>
    <t xml:space="preserve">B0215</t>
  </si>
  <si>
    <t xml:space="preserve">2022-08-22</t>
  </si>
  <si>
    <t xml:space="preserve">B0216</t>
  </si>
  <si>
    <t xml:space="preserve">2022-01-05</t>
  </si>
  <si>
    <t xml:space="preserve">B0217</t>
  </si>
  <si>
    <t xml:space="preserve">2022-11-03</t>
  </si>
  <si>
    <t xml:space="preserve">B0218</t>
  </si>
  <si>
    <t xml:space="preserve">2022-08-28</t>
  </si>
  <si>
    <t xml:space="preserve">B0219</t>
  </si>
  <si>
    <t xml:space="preserve">B0220</t>
  </si>
  <si>
    <t xml:space="preserve">2022-07-15</t>
  </si>
  <si>
    <t xml:space="preserve">B0221</t>
  </si>
  <si>
    <t xml:space="preserve">2022-03-29</t>
  </si>
  <si>
    <t xml:space="preserve">B0222</t>
  </si>
  <si>
    <t xml:space="preserve">B0223</t>
  </si>
  <si>
    <t xml:space="preserve">2022-09-30</t>
  </si>
  <si>
    <t xml:space="preserve">B0224</t>
  </si>
  <si>
    <t xml:space="preserve">B0225</t>
  </si>
  <si>
    <t xml:space="preserve">B0226</t>
  </si>
  <si>
    <t xml:space="preserve">2022-06-22</t>
  </si>
  <si>
    <t xml:space="preserve">B0227</t>
  </si>
  <si>
    <t xml:space="preserve">B0228</t>
  </si>
  <si>
    <t xml:space="preserve">2022-12-26</t>
  </si>
  <si>
    <t xml:space="preserve">B0229</t>
  </si>
  <si>
    <t xml:space="preserve">B0230</t>
  </si>
  <si>
    <t xml:space="preserve">2022-06-05</t>
  </si>
  <si>
    <t xml:space="preserve">B0231</t>
  </si>
  <si>
    <t xml:space="preserve">B0232</t>
  </si>
  <si>
    <t xml:space="preserve">2022-12-02</t>
  </si>
  <si>
    <t xml:space="preserve">B0233</t>
  </si>
  <si>
    <t xml:space="preserve">B0234</t>
  </si>
  <si>
    <t xml:space="preserve">2022-03-21</t>
  </si>
  <si>
    <t xml:space="preserve">B0235</t>
  </si>
  <si>
    <t xml:space="preserve">2022-11-19</t>
  </si>
  <si>
    <t xml:space="preserve">B0236</t>
  </si>
  <si>
    <t xml:space="preserve">B0237</t>
  </si>
  <si>
    <t xml:space="preserve">2022-07-14</t>
  </si>
  <si>
    <t xml:space="preserve">B0238</t>
  </si>
  <si>
    <t xml:space="preserve">2022-07-11</t>
  </si>
  <si>
    <t xml:space="preserve">B0239</t>
  </si>
  <si>
    <t xml:space="preserve">2022-11-23</t>
  </si>
  <si>
    <t xml:space="preserve">B0240</t>
  </si>
  <si>
    <t xml:space="preserve">B0241</t>
  </si>
  <si>
    <t xml:space="preserve">B0242</t>
  </si>
  <si>
    <t xml:space="preserve">2022-01-20</t>
  </si>
  <si>
    <t xml:space="preserve">B0243</t>
  </si>
  <si>
    <t xml:space="preserve">2022-11-26</t>
  </si>
  <si>
    <t xml:space="preserve">B0244</t>
  </si>
  <si>
    <t xml:space="preserve">B0245</t>
  </si>
  <si>
    <t xml:space="preserve">2022-11-15</t>
  </si>
  <si>
    <t xml:space="preserve">B0246</t>
  </si>
  <si>
    <t xml:space="preserve">2022-07-17</t>
  </si>
  <si>
    <t xml:space="preserve">B0247</t>
  </si>
  <si>
    <t xml:space="preserve">B0248</t>
  </si>
  <si>
    <t xml:space="preserve">B0249</t>
  </si>
  <si>
    <t xml:space="preserve">B0250</t>
  </si>
  <si>
    <t xml:space="preserve">B0251</t>
  </si>
  <si>
    <t xml:space="preserve">2022-04-01</t>
  </si>
  <si>
    <t xml:space="preserve">B0252</t>
  </si>
  <si>
    <t xml:space="preserve">2022-05-11</t>
  </si>
  <si>
    <t xml:space="preserve">B0253</t>
  </si>
  <si>
    <t xml:space="preserve">B0254</t>
  </si>
  <si>
    <t xml:space="preserve">2022-04-26</t>
  </si>
  <si>
    <t xml:space="preserve">B0255</t>
  </si>
  <si>
    <t xml:space="preserve">B0256</t>
  </si>
  <si>
    <t xml:space="preserve">2022-09-12</t>
  </si>
  <si>
    <t xml:space="preserve">B0257</t>
  </si>
  <si>
    <t xml:space="preserve">2022-03-02</t>
  </si>
  <si>
    <t xml:space="preserve">B0258</t>
  </si>
  <si>
    <t xml:space="preserve">B0259</t>
  </si>
  <si>
    <t xml:space="preserve">2022-10-25</t>
  </si>
  <si>
    <t xml:space="preserve">B0260</t>
  </si>
  <si>
    <t xml:space="preserve">B0261</t>
  </si>
  <si>
    <t xml:space="preserve">B0262</t>
  </si>
  <si>
    <t xml:space="preserve">B0263</t>
  </si>
  <si>
    <t xml:space="preserve">2022-09-09</t>
  </si>
  <si>
    <t xml:space="preserve">B0264</t>
  </si>
  <si>
    <t xml:space="preserve">2022-10-29</t>
  </si>
  <si>
    <t xml:space="preserve">B0265</t>
  </si>
  <si>
    <t xml:space="preserve">B0266</t>
  </si>
  <si>
    <t xml:space="preserve">B0267</t>
  </si>
  <si>
    <t xml:space="preserve">B0268</t>
  </si>
  <si>
    <t xml:space="preserve">B0269</t>
  </si>
  <si>
    <t xml:space="preserve">2022-04-02</t>
  </si>
  <si>
    <t xml:space="preserve">B0270</t>
  </si>
  <si>
    <t xml:space="preserve">B0271</t>
  </si>
  <si>
    <t xml:space="preserve">B0272</t>
  </si>
  <si>
    <t xml:space="preserve">B0273</t>
  </si>
  <si>
    <t xml:space="preserve">B0274</t>
  </si>
  <si>
    <t xml:space="preserve">B0275</t>
  </si>
  <si>
    <t xml:space="preserve">2022-09-29</t>
  </si>
  <si>
    <t xml:space="preserve">B0276</t>
  </si>
  <si>
    <t xml:space="preserve">B0277</t>
  </si>
  <si>
    <t xml:space="preserve">2022-01-10</t>
  </si>
  <si>
    <t xml:space="preserve">B0278</t>
  </si>
  <si>
    <t xml:space="preserve">2022-09-20</t>
  </si>
  <si>
    <t xml:space="preserve">B0279</t>
  </si>
  <si>
    <t xml:space="preserve">B0280</t>
  </si>
  <si>
    <t xml:space="preserve">B0281</t>
  </si>
  <si>
    <t xml:space="preserve">B0282</t>
  </si>
  <si>
    <t xml:space="preserve">B0283</t>
  </si>
  <si>
    <t xml:space="preserve">B0284</t>
  </si>
  <si>
    <t xml:space="preserve">B0285</t>
  </si>
  <si>
    <t xml:space="preserve">B0286</t>
  </si>
  <si>
    <t xml:space="preserve">B0287</t>
  </si>
  <si>
    <t xml:space="preserve">B0288</t>
  </si>
  <si>
    <t xml:space="preserve">2022-12-03</t>
  </si>
  <si>
    <t xml:space="preserve">B0289</t>
  </si>
  <si>
    <t xml:space="preserve">B0290</t>
  </si>
  <si>
    <t xml:space="preserve">2022-06-07</t>
  </si>
  <si>
    <t xml:space="preserve">B0291</t>
  </si>
  <si>
    <t xml:space="preserve">2022-09-10</t>
  </si>
  <si>
    <t xml:space="preserve">B0292</t>
  </si>
  <si>
    <t xml:space="preserve">B0293</t>
  </si>
  <si>
    <t xml:space="preserve">2022-06-12</t>
  </si>
  <si>
    <t xml:space="preserve">B0294</t>
  </si>
  <si>
    <t xml:space="preserve">B0295</t>
  </si>
  <si>
    <t xml:space="preserve">B0296</t>
  </si>
  <si>
    <t xml:space="preserve">B0297</t>
  </si>
  <si>
    <t xml:space="preserve">B0298</t>
  </si>
  <si>
    <t xml:space="preserve">B0299</t>
  </si>
  <si>
    <t xml:space="preserve">B0300</t>
  </si>
  <si>
    <t xml:space="preserve">B0301</t>
  </si>
  <si>
    <t xml:space="preserve">2022-05-05</t>
  </si>
  <si>
    <t xml:space="preserve">B0302</t>
  </si>
  <si>
    <t xml:space="preserve">2022-05-31</t>
  </si>
  <si>
    <t xml:space="preserve">B0303</t>
  </si>
  <si>
    <t xml:space="preserve">2022-06-10</t>
  </si>
  <si>
    <t xml:space="preserve">B0304</t>
  </si>
  <si>
    <t xml:space="preserve">B0305</t>
  </si>
  <si>
    <t xml:space="preserve">B0306</t>
  </si>
  <si>
    <t xml:space="preserve">2022-03-31</t>
  </si>
  <si>
    <t xml:space="preserve">B0307</t>
  </si>
  <si>
    <t xml:space="preserve">2022-03-23</t>
  </si>
  <si>
    <t xml:space="preserve">B0308</t>
  </si>
  <si>
    <t xml:space="preserve">2022-08-26</t>
  </si>
  <si>
    <t xml:space="preserve">B0309</t>
  </si>
  <si>
    <t xml:space="preserve">2022-01-01</t>
  </si>
  <si>
    <t xml:space="preserve">B0310</t>
  </si>
  <si>
    <t xml:space="preserve">2022-05-16</t>
  </si>
  <si>
    <t xml:space="preserve">B0311</t>
  </si>
  <si>
    <t xml:space="preserve">2022-04-03</t>
  </si>
  <si>
    <t xml:space="preserve">B0312</t>
  </si>
  <si>
    <t xml:space="preserve">2022-03-15</t>
  </si>
  <si>
    <t xml:space="preserve">B0313</t>
  </si>
  <si>
    <t xml:space="preserve">B0314</t>
  </si>
  <si>
    <t xml:space="preserve">B0315</t>
  </si>
  <si>
    <t xml:space="preserve">B0316</t>
  </si>
  <si>
    <t xml:space="preserve">2022-11-30</t>
  </si>
  <si>
    <t xml:space="preserve">B0317</t>
  </si>
  <si>
    <t xml:space="preserve">2022-12-29</t>
  </si>
  <si>
    <t xml:space="preserve">B0318</t>
  </si>
  <si>
    <t xml:space="preserve">B0319</t>
  </si>
  <si>
    <t xml:space="preserve">B0320</t>
  </si>
  <si>
    <t xml:space="preserve">B0321</t>
  </si>
  <si>
    <t xml:space="preserve">B0322</t>
  </si>
  <si>
    <t xml:space="preserve">B0323</t>
  </si>
  <si>
    <t xml:space="preserve">2022-09-16</t>
  </si>
  <si>
    <t xml:space="preserve">B0324</t>
  </si>
  <si>
    <t xml:space="preserve">B0325</t>
  </si>
  <si>
    <t xml:space="preserve">B0326</t>
  </si>
  <si>
    <t xml:space="preserve">B0327</t>
  </si>
  <si>
    <t xml:space="preserve">2022-06-08</t>
  </si>
  <si>
    <t xml:space="preserve">B0328</t>
  </si>
  <si>
    <t xml:space="preserve">B0329</t>
  </si>
  <si>
    <t xml:space="preserve">2022-01-28</t>
  </si>
  <si>
    <t xml:space="preserve">B0330</t>
  </si>
  <si>
    <t xml:space="preserve">B0331</t>
  </si>
  <si>
    <t xml:space="preserve">2022-10-28</t>
  </si>
  <si>
    <t xml:space="preserve">B0332</t>
  </si>
  <si>
    <t xml:space="preserve">2022-03-11</t>
  </si>
  <si>
    <t xml:space="preserve">B0333</t>
  </si>
  <si>
    <t xml:space="preserve">B0334</t>
  </si>
  <si>
    <t xml:space="preserve">2022-05-12</t>
  </si>
  <si>
    <t xml:space="preserve">B0335</t>
  </si>
  <si>
    <t xml:space="preserve">B0336</t>
  </si>
  <si>
    <t xml:space="preserve">2022-12-07</t>
  </si>
  <si>
    <t xml:space="preserve">B0337</t>
  </si>
  <si>
    <t xml:space="preserve">2022-08-01</t>
  </si>
  <si>
    <t xml:space="preserve">B0338</t>
  </si>
  <si>
    <t xml:space="preserve">B0339</t>
  </si>
  <si>
    <t xml:space="preserve">B0340</t>
  </si>
  <si>
    <t xml:space="preserve">B0341</t>
  </si>
  <si>
    <t xml:space="preserve">B0342</t>
  </si>
  <si>
    <t xml:space="preserve">B0343</t>
  </si>
  <si>
    <t xml:space="preserve">B0344</t>
  </si>
  <si>
    <t xml:space="preserve">B0345</t>
  </si>
  <si>
    <t xml:space="preserve">B0346</t>
  </si>
  <si>
    <t xml:space="preserve">B0347</t>
  </si>
  <si>
    <t xml:space="preserve">B0348</t>
  </si>
  <si>
    <t xml:space="preserve">B0349</t>
  </si>
  <si>
    <t xml:space="preserve">B0350</t>
  </si>
  <si>
    <t xml:space="preserve">B0351</t>
  </si>
  <si>
    <t xml:space="preserve">B0352</t>
  </si>
  <si>
    <t xml:space="preserve">B0353</t>
  </si>
  <si>
    <t xml:space="preserve">B0354</t>
  </si>
  <si>
    <t xml:space="preserve">B0355</t>
  </si>
  <si>
    <t xml:space="preserve">B0356</t>
  </si>
  <si>
    <t xml:space="preserve">2022-09-11</t>
  </si>
  <si>
    <t xml:space="preserve">B0357</t>
  </si>
  <si>
    <t xml:space="preserve">B0358</t>
  </si>
  <si>
    <t xml:space="preserve">2022-08-13</t>
  </si>
  <si>
    <t xml:space="preserve">B0359</t>
  </si>
  <si>
    <t xml:space="preserve">2022-04-16</t>
  </si>
  <si>
    <t xml:space="preserve">B0360</t>
  </si>
  <si>
    <t xml:space="preserve">B0361</t>
  </si>
  <si>
    <t xml:space="preserve">B0362</t>
  </si>
  <si>
    <t xml:space="preserve">B0363</t>
  </si>
  <si>
    <t xml:space="preserve">2022-10-14</t>
  </si>
  <si>
    <t xml:space="preserve">B0364</t>
  </si>
  <si>
    <t xml:space="preserve">B0365</t>
  </si>
  <si>
    <t xml:space="preserve">2022-07-21</t>
  </si>
  <si>
    <t xml:space="preserve">B0366</t>
  </si>
  <si>
    <t xml:space="preserve">B0367</t>
  </si>
  <si>
    <t xml:space="preserve">2022-04-11</t>
  </si>
  <si>
    <t xml:space="preserve">B0368</t>
  </si>
  <si>
    <t xml:space="preserve">B0369</t>
  </si>
  <si>
    <t xml:space="preserve">2022-06-15</t>
  </si>
  <si>
    <t xml:space="preserve">B0370</t>
  </si>
  <si>
    <t xml:space="preserve">2022-08-17</t>
  </si>
  <si>
    <t xml:space="preserve">B0371</t>
  </si>
  <si>
    <t xml:space="preserve">B0372</t>
  </si>
  <si>
    <t xml:space="preserve">B0373</t>
  </si>
  <si>
    <t xml:space="preserve">2022-08-11</t>
  </si>
  <si>
    <t xml:space="preserve">B0374</t>
  </si>
  <si>
    <t xml:space="preserve">2022-12-23</t>
  </si>
  <si>
    <t xml:space="preserve">B0375</t>
  </si>
  <si>
    <t xml:space="preserve">B0376</t>
  </si>
  <si>
    <t xml:space="preserve">B0377</t>
  </si>
  <si>
    <t xml:space="preserve">B0378</t>
  </si>
  <si>
    <t xml:space="preserve">2022-07-22</t>
  </si>
  <si>
    <t xml:space="preserve">B0379</t>
  </si>
  <si>
    <t xml:space="preserve">B0380</t>
  </si>
  <si>
    <t xml:space="preserve">B0381</t>
  </si>
  <si>
    <t xml:space="preserve">2022-10-08</t>
  </si>
  <si>
    <t xml:space="preserve">B0382</t>
  </si>
  <si>
    <t xml:space="preserve">B0383</t>
  </si>
  <si>
    <t xml:space="preserve">2022-04-08</t>
  </si>
  <si>
    <t xml:space="preserve">B0384</t>
  </si>
  <si>
    <t xml:space="preserve">B0385</t>
  </si>
  <si>
    <t xml:space="preserve">B0386</t>
  </si>
  <si>
    <t xml:space="preserve">2022-04-24</t>
  </si>
  <si>
    <t xml:space="preserve">B0387</t>
  </si>
  <si>
    <t xml:space="preserve">B0388</t>
  </si>
  <si>
    <t xml:space="preserve">2022-03-25</t>
  </si>
  <si>
    <t xml:space="preserve">B0389</t>
  </si>
  <si>
    <t xml:space="preserve">B0390</t>
  </si>
  <si>
    <t xml:space="preserve">2022-07-09</t>
  </si>
  <si>
    <t xml:space="preserve">B0391</t>
  </si>
  <si>
    <t xml:space="preserve">2022-12-15</t>
  </si>
  <si>
    <t xml:space="preserve">B0392</t>
  </si>
  <si>
    <t xml:space="preserve">2022-12-19</t>
  </si>
  <si>
    <t xml:space="preserve">B0393</t>
  </si>
  <si>
    <t xml:space="preserve">B0394</t>
  </si>
  <si>
    <t xml:space="preserve">B0395</t>
  </si>
  <si>
    <t xml:space="preserve">2022-05-04</t>
  </si>
  <si>
    <t xml:space="preserve">B0396</t>
  </si>
  <si>
    <t xml:space="preserve">B0397</t>
  </si>
  <si>
    <t xml:space="preserve">B0398</t>
  </si>
  <si>
    <t xml:space="preserve">B0399</t>
  </si>
  <si>
    <t xml:space="preserve">2022-10-13</t>
  </si>
  <si>
    <t xml:space="preserve">B0400</t>
  </si>
  <si>
    <t xml:space="preserve">B0401</t>
  </si>
  <si>
    <t xml:space="preserve">B0402</t>
  </si>
  <si>
    <t xml:space="preserve">2022-01-25</t>
  </si>
  <si>
    <t xml:space="preserve">B0403</t>
  </si>
  <si>
    <t xml:space="preserve">B0404</t>
  </si>
  <si>
    <t xml:space="preserve">2022-08-02</t>
  </si>
  <si>
    <t xml:space="preserve">B0405</t>
  </si>
  <si>
    <t xml:space="preserve">B0406</t>
  </si>
  <si>
    <t xml:space="preserve">B0407</t>
  </si>
  <si>
    <t xml:space="preserve">2022-01-09</t>
  </si>
  <si>
    <t xml:space="preserve">B0408</t>
  </si>
  <si>
    <t xml:space="preserve">2022-12-24</t>
  </si>
  <si>
    <t xml:space="preserve">B0409</t>
  </si>
  <si>
    <t xml:space="preserve">B0410</t>
  </si>
  <si>
    <t xml:space="preserve">B0411</t>
  </si>
  <si>
    <t xml:space="preserve">2022-06-30</t>
  </si>
  <si>
    <t xml:space="preserve">B0412</t>
  </si>
  <si>
    <t xml:space="preserve">2022-03-28</t>
  </si>
  <si>
    <t xml:space="preserve">B0413</t>
  </si>
  <si>
    <t xml:space="preserve">B0414</t>
  </si>
  <si>
    <t xml:space="preserve">2022-09-28</t>
  </si>
  <si>
    <t xml:space="preserve">B0415</t>
  </si>
  <si>
    <t xml:space="preserve">B0416</t>
  </si>
  <si>
    <t xml:space="preserve">B0417</t>
  </si>
  <si>
    <t xml:space="preserve">2022-08-29</t>
  </si>
  <si>
    <t xml:space="preserve">B0418</t>
  </si>
  <si>
    <t xml:space="preserve">2022-01-23</t>
  </si>
  <si>
    <t xml:space="preserve">B0419</t>
  </si>
  <si>
    <t xml:space="preserve">2022-02-21</t>
  </si>
  <si>
    <t xml:space="preserve">B0420</t>
  </si>
  <si>
    <t xml:space="preserve">A0001</t>
  </si>
  <si>
    <t xml:space="preserve">2023-03-18</t>
  </si>
  <si>
    <t xml:space="preserve">A0002</t>
  </si>
  <si>
    <t xml:space="preserve">2023-06-21</t>
  </si>
  <si>
    <t xml:space="preserve">A0003</t>
  </si>
  <si>
    <t xml:space="preserve">2023-03-27</t>
  </si>
  <si>
    <t xml:space="preserve">A0004</t>
  </si>
  <si>
    <t xml:space="preserve">2023-09-16</t>
  </si>
  <si>
    <t xml:space="preserve">A0005</t>
  </si>
  <si>
    <t xml:space="preserve">2023-08-13</t>
  </si>
  <si>
    <t xml:space="preserve">A0006</t>
  </si>
  <si>
    <t xml:space="preserve">2023-12-23</t>
  </si>
  <si>
    <t xml:space="preserve">A0007</t>
  </si>
  <si>
    <t xml:space="preserve">2023-05-04</t>
  </si>
  <si>
    <t xml:space="preserve">A0008</t>
  </si>
  <si>
    <t xml:space="preserve">2023-01-06</t>
  </si>
  <si>
    <t xml:space="preserve">A0009</t>
  </si>
  <si>
    <t xml:space="preserve">2023-11-21</t>
  </si>
  <si>
    <t xml:space="preserve">A0010</t>
  </si>
  <si>
    <t xml:space="preserve">2023-05-25</t>
  </si>
  <si>
    <t xml:space="preserve">A0011</t>
  </si>
  <si>
    <t xml:space="preserve">2023-07-25</t>
  </si>
  <si>
    <t xml:space="preserve">A0012</t>
  </si>
  <si>
    <t xml:space="preserve">2023-10-11</t>
  </si>
  <si>
    <t xml:space="preserve">A0013</t>
  </si>
  <si>
    <t xml:space="preserve">2023-07-29</t>
  </si>
  <si>
    <t xml:space="preserve">A0014</t>
  </si>
  <si>
    <t xml:space="preserve">2023-02-10</t>
  </si>
  <si>
    <t xml:space="preserve">A0015</t>
  </si>
  <si>
    <t xml:space="preserve">2023-07-06</t>
  </si>
  <si>
    <t xml:space="preserve">A0016</t>
  </si>
  <si>
    <t xml:space="preserve">2023-08-25</t>
  </si>
  <si>
    <t xml:space="preserve">A0017</t>
  </si>
  <si>
    <t xml:space="preserve">2023-08-26</t>
  </si>
  <si>
    <t xml:space="preserve">A0018</t>
  </si>
  <si>
    <t xml:space="preserve">2023-12-25</t>
  </si>
  <si>
    <t xml:space="preserve">A0019</t>
  </si>
  <si>
    <t xml:space="preserve">2023-02-20</t>
  </si>
  <si>
    <t xml:space="preserve">A0020</t>
  </si>
  <si>
    <t xml:space="preserve">2023-11-11</t>
  </si>
  <si>
    <t xml:space="preserve">A0021</t>
  </si>
  <si>
    <t xml:space="preserve">2023-06-08</t>
  </si>
  <si>
    <t xml:space="preserve">A0022</t>
  </si>
  <si>
    <t xml:space="preserve">A0023</t>
  </si>
  <si>
    <t xml:space="preserve">A0024</t>
  </si>
  <si>
    <t xml:space="preserve">2023-04-17</t>
  </si>
  <si>
    <t xml:space="preserve">A0025</t>
  </si>
  <si>
    <t xml:space="preserve">2023-03-05</t>
  </si>
  <si>
    <t xml:space="preserve">A0026</t>
  </si>
  <si>
    <t xml:space="preserve">2023-01-27</t>
  </si>
  <si>
    <t xml:space="preserve">A0027</t>
  </si>
  <si>
    <t xml:space="preserve">2023-03-03</t>
  </si>
  <si>
    <t xml:space="preserve">A0028</t>
  </si>
  <si>
    <t xml:space="preserve">2023-09-05</t>
  </si>
  <si>
    <t xml:space="preserve">A0029</t>
  </si>
  <si>
    <t xml:space="preserve">2023-05-24</t>
  </si>
  <si>
    <t xml:space="preserve">A0030</t>
  </si>
  <si>
    <t xml:space="preserve">A0031</t>
  </si>
  <si>
    <t xml:space="preserve">2023-09-03</t>
  </si>
  <si>
    <t xml:space="preserve">A0032</t>
  </si>
  <si>
    <t xml:space="preserve">2023-11-24</t>
  </si>
  <si>
    <t xml:space="preserve">A0033</t>
  </si>
  <si>
    <t xml:space="preserve">2023-04-21</t>
  </si>
  <si>
    <t xml:space="preserve">A0034</t>
  </si>
  <si>
    <t xml:space="preserve">2023-01-19</t>
  </si>
  <si>
    <t xml:space="preserve">A0035</t>
  </si>
  <si>
    <t xml:space="preserve">2023-07-13</t>
  </si>
  <si>
    <t xml:space="preserve">A0036</t>
  </si>
  <si>
    <t xml:space="preserve">A0037</t>
  </si>
  <si>
    <t xml:space="preserve">2023-06-14</t>
  </si>
  <si>
    <t xml:space="preserve">A0038</t>
  </si>
  <si>
    <t xml:space="preserve">2023-07-09</t>
  </si>
  <si>
    <t xml:space="preserve">A0039</t>
  </si>
  <si>
    <t xml:space="preserve">2023-03-30</t>
  </si>
  <si>
    <t xml:space="preserve">A0040</t>
  </si>
  <si>
    <t xml:space="preserve">A0041</t>
  </si>
  <si>
    <t xml:space="preserve">2023-05-28</t>
  </si>
  <si>
    <t xml:space="preserve">A0042</t>
  </si>
  <si>
    <t xml:space="preserve">2023-09-20</t>
  </si>
  <si>
    <t xml:space="preserve">A0043</t>
  </si>
  <si>
    <t xml:space="preserve">2023-06-18</t>
  </si>
  <si>
    <t xml:space="preserve">A0044</t>
  </si>
  <si>
    <t xml:space="preserve">2023-03-24</t>
  </si>
  <si>
    <t xml:space="preserve">A0045</t>
  </si>
  <si>
    <t xml:space="preserve">2023-05-15</t>
  </si>
  <si>
    <t xml:space="preserve">A0046</t>
  </si>
  <si>
    <t xml:space="preserve">2023-03-15</t>
  </si>
  <si>
    <t xml:space="preserve">A0047</t>
  </si>
  <si>
    <t xml:space="preserve">2023-11-26</t>
  </si>
  <si>
    <t xml:space="preserve">A0048</t>
  </si>
  <si>
    <t xml:space="preserve">2023-07-24</t>
  </si>
  <si>
    <t xml:space="preserve">A0049</t>
  </si>
  <si>
    <t xml:space="preserve">2023-09-26</t>
  </si>
  <si>
    <t xml:space="preserve">A0050</t>
  </si>
  <si>
    <t xml:space="preserve">2023-01-11</t>
  </si>
  <si>
    <t xml:space="preserve">A0051</t>
  </si>
  <si>
    <t xml:space="preserve">2023-05-13</t>
  </si>
  <si>
    <t xml:space="preserve">A0052</t>
  </si>
  <si>
    <t xml:space="preserve">2023-10-16</t>
  </si>
  <si>
    <t xml:space="preserve">A0053</t>
  </si>
  <si>
    <t xml:space="preserve">2023-10-28</t>
  </si>
  <si>
    <t xml:space="preserve">A0054</t>
  </si>
  <si>
    <t xml:space="preserve">2023-02-14</t>
  </si>
  <si>
    <t xml:space="preserve">A0055</t>
  </si>
  <si>
    <t xml:space="preserve">A0056</t>
  </si>
  <si>
    <t xml:space="preserve">A0057</t>
  </si>
  <si>
    <t xml:space="preserve">2023-11-16</t>
  </si>
  <si>
    <t xml:space="preserve">A0058</t>
  </si>
  <si>
    <t xml:space="preserve">2023-02-04</t>
  </si>
  <si>
    <t xml:space="preserve">A0059</t>
  </si>
  <si>
    <t xml:space="preserve">2023-10-06</t>
  </si>
  <si>
    <t xml:space="preserve">A0060</t>
  </si>
  <si>
    <t xml:space="preserve">A0061</t>
  </si>
  <si>
    <t xml:space="preserve">2023-02-16</t>
  </si>
  <si>
    <t xml:space="preserve">A0062</t>
  </si>
  <si>
    <t xml:space="preserve">2023-07-02</t>
  </si>
  <si>
    <t xml:space="preserve">A0063</t>
  </si>
  <si>
    <t xml:space="preserve">2023-04-05</t>
  </si>
  <si>
    <t xml:space="preserve">A0064</t>
  </si>
  <si>
    <t xml:space="preserve">2023-03-20</t>
  </si>
  <si>
    <t xml:space="preserve">A0065</t>
  </si>
  <si>
    <t xml:space="preserve">2023-08-02</t>
  </si>
  <si>
    <t xml:space="preserve">A0066</t>
  </si>
  <si>
    <t xml:space="preserve">2023-12-09</t>
  </si>
  <si>
    <t xml:space="preserve">A0067</t>
  </si>
  <si>
    <t xml:space="preserve">2023-10-05</t>
  </si>
  <si>
    <t xml:space="preserve">A0068</t>
  </si>
  <si>
    <t xml:space="preserve">2023-03-06</t>
  </si>
  <si>
    <t xml:space="preserve">A0069</t>
  </si>
  <si>
    <t xml:space="preserve">A0070</t>
  </si>
  <si>
    <t xml:space="preserve">2023-06-13</t>
  </si>
  <si>
    <t xml:space="preserve">A0071</t>
  </si>
  <si>
    <t xml:space="preserve">A0072</t>
  </si>
  <si>
    <t xml:space="preserve">2023-05-14</t>
  </si>
  <si>
    <t xml:space="preserve">A0073</t>
  </si>
  <si>
    <t xml:space="preserve">2023-06-03</t>
  </si>
  <si>
    <t xml:space="preserve">A0074</t>
  </si>
  <si>
    <t xml:space="preserve">2023-10-24</t>
  </si>
  <si>
    <t xml:space="preserve">A0075</t>
  </si>
  <si>
    <t xml:space="preserve">2023-05-18</t>
  </si>
  <si>
    <t xml:space="preserve">A0076</t>
  </si>
  <si>
    <t xml:space="preserve">A0077</t>
  </si>
  <si>
    <t xml:space="preserve">2023-06-29</t>
  </si>
  <si>
    <t xml:space="preserve">A0078</t>
  </si>
  <si>
    <t xml:space="preserve">A0079</t>
  </si>
  <si>
    <t xml:space="preserve">A0080</t>
  </si>
  <si>
    <t xml:space="preserve">2023-02-03</t>
  </si>
  <si>
    <t xml:space="preserve">A0081</t>
  </si>
  <si>
    <t xml:space="preserve">2023-06-30</t>
  </si>
  <si>
    <t xml:space="preserve">A0082</t>
  </si>
  <si>
    <t xml:space="preserve">A0083</t>
  </si>
  <si>
    <t xml:space="preserve">2023-01-03</t>
  </si>
  <si>
    <t xml:space="preserve">A0084</t>
  </si>
  <si>
    <t xml:space="preserve">2023-08-30</t>
  </si>
  <si>
    <t xml:space="preserve">A0085</t>
  </si>
  <si>
    <t xml:space="preserve">2023-04-14</t>
  </si>
  <si>
    <t xml:space="preserve">A0086</t>
  </si>
  <si>
    <t xml:space="preserve">A0087</t>
  </si>
  <si>
    <t xml:space="preserve">A0088</t>
  </si>
  <si>
    <t xml:space="preserve">A0089</t>
  </si>
  <si>
    <t xml:space="preserve">2023-12-19</t>
  </si>
  <si>
    <t xml:space="preserve">A0090</t>
  </si>
  <si>
    <t xml:space="preserve">2023-07-20</t>
  </si>
  <si>
    <t xml:space="preserve">A0091</t>
  </si>
  <si>
    <t xml:space="preserve">2023-10-26</t>
  </si>
  <si>
    <t xml:space="preserve">A0092</t>
  </si>
  <si>
    <t xml:space="preserve">2023-03-31</t>
  </si>
  <si>
    <t xml:space="preserve">A0093</t>
  </si>
  <si>
    <t xml:space="preserve">2023-11-07</t>
  </si>
  <si>
    <t xml:space="preserve">A0094</t>
  </si>
  <si>
    <t xml:space="preserve">2023-02-19</t>
  </si>
  <si>
    <t xml:space="preserve">A0095</t>
  </si>
  <si>
    <t xml:space="preserve">2023-05-12</t>
  </si>
  <si>
    <t xml:space="preserve">A0096</t>
  </si>
  <si>
    <t xml:space="preserve">2023-04-23</t>
  </si>
  <si>
    <t xml:space="preserve">A0097</t>
  </si>
  <si>
    <t xml:space="preserve">2023-09-29</t>
  </si>
  <si>
    <t xml:space="preserve">A0098</t>
  </si>
  <si>
    <t xml:space="preserve">2023-08-23</t>
  </si>
  <si>
    <t xml:space="preserve">A0099</t>
  </si>
  <si>
    <t xml:space="preserve">2023-11-23</t>
  </si>
  <si>
    <t xml:space="preserve">A0100</t>
  </si>
  <si>
    <t xml:space="preserve">A0101</t>
  </si>
  <si>
    <t xml:space="preserve">A0102</t>
  </si>
  <si>
    <t xml:space="preserve">A0103</t>
  </si>
  <si>
    <t xml:space="preserve">2023-06-24</t>
  </si>
  <si>
    <t xml:space="preserve">A0104</t>
  </si>
  <si>
    <t xml:space="preserve">2023-07-26</t>
  </si>
  <si>
    <t xml:space="preserve">A0105</t>
  </si>
  <si>
    <t xml:space="preserve">2023-11-25</t>
  </si>
  <si>
    <t xml:space="preserve">A0106</t>
  </si>
  <si>
    <t xml:space="preserve">2023-03-17</t>
  </si>
  <si>
    <t xml:space="preserve">A0107</t>
  </si>
  <si>
    <t xml:space="preserve">2023-07-23</t>
  </si>
  <si>
    <t xml:space="preserve">A0108</t>
  </si>
  <si>
    <t xml:space="preserve">2023-12-08</t>
  </si>
  <si>
    <t xml:space="preserve">A0109</t>
  </si>
  <si>
    <t xml:space="preserve">A0110</t>
  </si>
  <si>
    <t xml:space="preserve">2023-04-28</t>
  </si>
  <si>
    <t xml:space="preserve">A0111</t>
  </si>
  <si>
    <t xml:space="preserve">2023-09-24</t>
  </si>
  <si>
    <t xml:space="preserve">A0112</t>
  </si>
  <si>
    <t xml:space="preserve">2023-12-04</t>
  </si>
  <si>
    <t xml:space="preserve">A0113</t>
  </si>
  <si>
    <t xml:space="preserve">2023-03-12</t>
  </si>
  <si>
    <t xml:space="preserve">A0114</t>
  </si>
  <si>
    <t xml:space="preserve">2023-08-22</t>
  </si>
  <si>
    <t xml:space="preserve">A0115</t>
  </si>
  <si>
    <t xml:space="preserve">2023-11-09</t>
  </si>
  <si>
    <t xml:space="preserve">A0116</t>
  </si>
  <si>
    <t xml:space="preserve">2023-02-15</t>
  </si>
  <si>
    <t xml:space="preserve">A0117</t>
  </si>
  <si>
    <t xml:space="preserve">2023-02-21</t>
  </si>
  <si>
    <t xml:space="preserve">A0118</t>
  </si>
  <si>
    <t xml:space="preserve">A0119</t>
  </si>
  <si>
    <t xml:space="preserve">2023-12-07</t>
  </si>
  <si>
    <t xml:space="preserve">A0120</t>
  </si>
  <si>
    <t xml:space="preserve">A0121</t>
  </si>
  <si>
    <t xml:space="preserve">2023-04-30</t>
  </si>
  <si>
    <t xml:space="preserve">A0122</t>
  </si>
  <si>
    <t xml:space="preserve">2023-02-24</t>
  </si>
  <si>
    <t xml:space="preserve">A0123</t>
  </si>
  <si>
    <t xml:space="preserve">A0124</t>
  </si>
  <si>
    <t xml:space="preserve">2023-03-07</t>
  </si>
  <si>
    <t xml:space="preserve">A0125</t>
  </si>
  <si>
    <t xml:space="preserve">2023-01-10</t>
  </si>
  <si>
    <t xml:space="preserve">A0126</t>
  </si>
  <si>
    <t xml:space="preserve">2023-09-07</t>
  </si>
  <si>
    <t xml:space="preserve">A0127</t>
  </si>
  <si>
    <t xml:space="preserve">2023-01-23</t>
  </si>
  <si>
    <t xml:space="preserve">A0128</t>
  </si>
  <si>
    <t xml:space="preserve">2023-10-25</t>
  </si>
  <si>
    <t xml:space="preserve">A0129</t>
  </si>
  <si>
    <t xml:space="preserve">2023-09-18</t>
  </si>
  <si>
    <t xml:space="preserve">A0130</t>
  </si>
  <si>
    <t xml:space="preserve">A0131</t>
  </si>
  <si>
    <t xml:space="preserve">2023-08-31</t>
  </si>
  <si>
    <t xml:space="preserve">A0132</t>
  </si>
  <si>
    <t xml:space="preserve">A0133</t>
  </si>
  <si>
    <t xml:space="preserve">2023-06-17</t>
  </si>
  <si>
    <t xml:space="preserve">A0134</t>
  </si>
  <si>
    <t xml:space="preserve">A0135</t>
  </si>
  <si>
    <t xml:space="preserve">A0136</t>
  </si>
  <si>
    <t xml:space="preserve">2023-01-29</t>
  </si>
  <si>
    <t xml:space="preserve">A0137</t>
  </si>
  <si>
    <t xml:space="preserve">2023-10-27</t>
  </si>
  <si>
    <t xml:space="preserve">A0138</t>
  </si>
  <si>
    <t xml:space="preserve">A0139</t>
  </si>
  <si>
    <t xml:space="preserve">A0140</t>
  </si>
  <si>
    <t xml:space="preserve">2023-06-22</t>
  </si>
  <si>
    <t xml:space="preserve">A0141</t>
  </si>
  <si>
    <t xml:space="preserve">2023-07-10</t>
  </si>
  <si>
    <t xml:space="preserve">A0142</t>
  </si>
  <si>
    <t xml:space="preserve">2023-12-20</t>
  </si>
  <si>
    <t xml:space="preserve">A0143</t>
  </si>
  <si>
    <t xml:space="preserve">2023-11-05</t>
  </si>
  <si>
    <t xml:space="preserve">A0144</t>
  </si>
  <si>
    <t xml:space="preserve">2023-05-17</t>
  </si>
  <si>
    <t xml:space="preserve">A0145</t>
  </si>
  <si>
    <t xml:space="preserve">2023-06-01</t>
  </si>
  <si>
    <t xml:space="preserve">A0146</t>
  </si>
  <si>
    <t xml:space="preserve">A0147</t>
  </si>
  <si>
    <t xml:space="preserve">A0148</t>
  </si>
  <si>
    <t xml:space="preserve">A0149</t>
  </si>
  <si>
    <t xml:space="preserve">2023-05-05</t>
  </si>
  <si>
    <t xml:space="preserve">A0150</t>
  </si>
  <si>
    <t xml:space="preserve">2023-05-27</t>
  </si>
  <si>
    <t xml:space="preserve">A0151</t>
  </si>
  <si>
    <t xml:space="preserve">2023-04-02</t>
  </si>
  <si>
    <t xml:space="preserve">A0152</t>
  </si>
  <si>
    <t xml:space="preserve">2023-12-16</t>
  </si>
  <si>
    <t xml:space="preserve">A0153</t>
  </si>
  <si>
    <t xml:space="preserve">2023-12-22</t>
  </si>
  <si>
    <t xml:space="preserve">A0154</t>
  </si>
  <si>
    <t xml:space="preserve">2023-07-08</t>
  </si>
  <si>
    <t xml:space="preserve">A0155</t>
  </si>
  <si>
    <t xml:space="preserve">2023-02-01</t>
  </si>
  <si>
    <t xml:space="preserve">A0156</t>
  </si>
  <si>
    <t xml:space="preserve">2023-01-21</t>
  </si>
  <si>
    <t xml:space="preserve">A0157</t>
  </si>
  <si>
    <t xml:space="preserve">2023-04-25</t>
  </si>
  <si>
    <t xml:space="preserve">A0158</t>
  </si>
  <si>
    <t xml:space="preserve">2023-12-13</t>
  </si>
  <si>
    <t xml:space="preserve">A0159</t>
  </si>
  <si>
    <t xml:space="preserve">2023-11-06</t>
  </si>
  <si>
    <t xml:space="preserve">A0160</t>
  </si>
  <si>
    <t xml:space="preserve">2023-01-24</t>
  </si>
  <si>
    <t xml:space="preserve">A0161</t>
  </si>
  <si>
    <t xml:space="preserve">2023-08-15</t>
  </si>
  <si>
    <t xml:space="preserve">A0162</t>
  </si>
  <si>
    <t xml:space="preserve">A0163</t>
  </si>
  <si>
    <t xml:space="preserve">A0164</t>
  </si>
  <si>
    <t xml:space="preserve">2023-12-03</t>
  </si>
  <si>
    <t xml:space="preserve">A0165</t>
  </si>
  <si>
    <t xml:space="preserve">2023-04-20</t>
  </si>
  <si>
    <t xml:space="preserve">A0166</t>
  </si>
  <si>
    <t xml:space="preserve">2023-03-28</t>
  </si>
  <si>
    <t xml:space="preserve">A0167</t>
  </si>
  <si>
    <t xml:space="preserve">A0168</t>
  </si>
  <si>
    <t xml:space="preserve">2023-03-23</t>
  </si>
  <si>
    <t xml:space="preserve">A0169</t>
  </si>
  <si>
    <t xml:space="preserve">2023-02-13</t>
  </si>
  <si>
    <t xml:space="preserve">A0170</t>
  </si>
  <si>
    <t xml:space="preserve">2023-09-04</t>
  </si>
  <si>
    <t xml:space="preserve">A0171</t>
  </si>
  <si>
    <t xml:space="preserve">2023-05-30</t>
  </si>
  <si>
    <t xml:space="preserve">A0172</t>
  </si>
  <si>
    <t xml:space="preserve">2023-12-10</t>
  </si>
  <si>
    <t xml:space="preserve">A0173</t>
  </si>
  <si>
    <t xml:space="preserve">A0174</t>
  </si>
  <si>
    <t xml:space="preserve">2023-02-27</t>
  </si>
  <si>
    <t xml:space="preserve">A0175</t>
  </si>
  <si>
    <t xml:space="preserve">2023-10-09</t>
  </si>
  <si>
    <t xml:space="preserve">A0176</t>
  </si>
  <si>
    <t xml:space="preserve">2023-04-15</t>
  </si>
  <si>
    <t xml:space="preserve">A0177</t>
  </si>
  <si>
    <t xml:space="preserve">A0178</t>
  </si>
  <si>
    <t xml:space="preserve">2023-01-01</t>
  </si>
  <si>
    <t xml:space="preserve">A0179</t>
  </si>
  <si>
    <t xml:space="preserve">2023-11-27</t>
  </si>
  <si>
    <t xml:space="preserve">A0180</t>
  </si>
  <si>
    <t xml:space="preserve">A0181</t>
  </si>
  <si>
    <t xml:space="preserve">2023-04-04</t>
  </si>
  <si>
    <t xml:space="preserve">A0182</t>
  </si>
  <si>
    <t xml:space="preserve">2023-09-09</t>
  </si>
  <si>
    <t xml:space="preserve">A0183</t>
  </si>
  <si>
    <t xml:space="preserve">A0184</t>
  </si>
  <si>
    <t xml:space="preserve">A0185</t>
  </si>
  <si>
    <t xml:space="preserve">2023-06-20</t>
  </si>
  <si>
    <t xml:space="preserve">A0186</t>
  </si>
  <si>
    <t xml:space="preserve">A0187</t>
  </si>
  <si>
    <t xml:space="preserve">2023-02-06</t>
  </si>
  <si>
    <t xml:space="preserve">A0188</t>
  </si>
  <si>
    <t xml:space="preserve">2023-01-05</t>
  </si>
  <si>
    <t xml:space="preserve">A0189</t>
  </si>
  <si>
    <t xml:space="preserve">A0190</t>
  </si>
  <si>
    <t xml:space="preserve">2023-04-01</t>
  </si>
  <si>
    <t xml:space="preserve">A0191</t>
  </si>
  <si>
    <t xml:space="preserve">A0192</t>
  </si>
  <si>
    <t xml:space="preserve">A0193</t>
  </si>
  <si>
    <t xml:space="preserve">2023-08-20</t>
  </si>
  <si>
    <t xml:space="preserve">A0194</t>
  </si>
  <si>
    <t xml:space="preserve">A0195</t>
  </si>
  <si>
    <t xml:space="preserve">2023-07-11</t>
  </si>
  <si>
    <t xml:space="preserve">A0196</t>
  </si>
  <si>
    <t xml:space="preserve">2023-11-14</t>
  </si>
  <si>
    <t xml:space="preserve">A0197</t>
  </si>
  <si>
    <t xml:space="preserve">A0198</t>
  </si>
  <si>
    <t xml:space="preserve">2023-09-13</t>
  </si>
  <si>
    <t xml:space="preserve">A0199</t>
  </si>
  <si>
    <t xml:space="preserve">2023-01-12</t>
  </si>
  <si>
    <t xml:space="preserve">A0200</t>
  </si>
  <si>
    <t xml:space="preserve">2023-09-02</t>
  </si>
  <si>
    <t xml:space="preserve">A0201</t>
  </si>
  <si>
    <t xml:space="preserve">2023-06-27</t>
  </si>
  <si>
    <t xml:space="preserve">A0202</t>
  </si>
  <si>
    <t xml:space="preserve">2023-05-23</t>
  </si>
  <si>
    <t xml:space="preserve">A0203</t>
  </si>
  <si>
    <t xml:space="preserve">2023-04-08</t>
  </si>
  <si>
    <t xml:space="preserve">A0204</t>
  </si>
  <si>
    <t xml:space="preserve">A0205</t>
  </si>
  <si>
    <t xml:space="preserve">2023-09-15</t>
  </si>
  <si>
    <t xml:space="preserve">A0206</t>
  </si>
  <si>
    <t xml:space="preserve">A0207</t>
  </si>
  <si>
    <t xml:space="preserve">2023-01-07</t>
  </si>
  <si>
    <t xml:space="preserve">A0208</t>
  </si>
  <si>
    <t xml:space="preserve">2023-12-26</t>
  </si>
  <si>
    <t xml:space="preserve">A0209</t>
  </si>
  <si>
    <t xml:space="preserve">2023-07-16</t>
  </si>
  <si>
    <t xml:space="preserve">A0210</t>
  </si>
  <si>
    <t xml:space="preserve">A0211</t>
  </si>
  <si>
    <t xml:space="preserve">2023-01-18</t>
  </si>
  <si>
    <t xml:space="preserve">A0212</t>
  </si>
  <si>
    <t xml:space="preserve">2023-08-07</t>
  </si>
  <si>
    <t xml:space="preserve">A0213</t>
  </si>
  <si>
    <t xml:space="preserve">A0214</t>
  </si>
  <si>
    <t xml:space="preserve">2023-10-12</t>
  </si>
  <si>
    <t xml:space="preserve">A0215</t>
  </si>
  <si>
    <t xml:space="preserve">A0216</t>
  </si>
  <si>
    <t xml:space="preserve">2023-10-29</t>
  </si>
  <si>
    <t xml:space="preserve">A0217</t>
  </si>
  <si>
    <t xml:space="preserve">A0218</t>
  </si>
  <si>
    <t xml:space="preserve">2023-10-20</t>
  </si>
  <si>
    <t xml:space="preserve">A0219</t>
  </si>
  <si>
    <t xml:space="preserve">2023-08-12</t>
  </si>
  <si>
    <t xml:space="preserve">A0220</t>
  </si>
  <si>
    <t xml:space="preserve">A0221</t>
  </si>
  <si>
    <t xml:space="preserve">A0222</t>
  </si>
  <si>
    <t xml:space="preserve">2023-01-04</t>
  </si>
  <si>
    <t xml:space="preserve">A0223</t>
  </si>
  <si>
    <t xml:space="preserve">A0224</t>
  </si>
  <si>
    <t xml:space="preserve">A0225</t>
  </si>
  <si>
    <t xml:space="preserve">A0226</t>
  </si>
  <si>
    <t xml:space="preserve">A0227</t>
  </si>
  <si>
    <t xml:space="preserve">2023-08-08</t>
  </si>
  <si>
    <t xml:space="preserve">A0228</t>
  </si>
  <si>
    <t xml:space="preserve">2023-02-18</t>
  </si>
  <si>
    <t xml:space="preserve">A0229</t>
  </si>
  <si>
    <t xml:space="preserve">A0230</t>
  </si>
  <si>
    <t xml:space="preserve">2023-04-13</t>
  </si>
  <si>
    <t xml:space="preserve">A0231</t>
  </si>
  <si>
    <t xml:space="preserve">A0232</t>
  </si>
  <si>
    <t xml:space="preserve">A0233</t>
  </si>
  <si>
    <t xml:space="preserve">A0234</t>
  </si>
  <si>
    <t xml:space="preserve">2023-11-10</t>
  </si>
  <si>
    <t xml:space="preserve">A0235</t>
  </si>
  <si>
    <t xml:space="preserve">2023-06-16</t>
  </si>
  <si>
    <t xml:space="preserve">A0236</t>
  </si>
  <si>
    <t xml:space="preserve">A0237</t>
  </si>
  <si>
    <t xml:space="preserve">A0238</t>
  </si>
  <si>
    <t xml:space="preserve">2023-10-02</t>
  </si>
  <si>
    <t xml:space="preserve">A0239</t>
  </si>
  <si>
    <t xml:space="preserve">A0240</t>
  </si>
  <si>
    <t xml:space="preserve">2023-02-17</t>
  </si>
  <si>
    <t xml:space="preserve">A0241</t>
  </si>
  <si>
    <t xml:space="preserve">2023-03-21</t>
  </si>
  <si>
    <t xml:space="preserve">A0242</t>
  </si>
  <si>
    <t xml:space="preserve">2023-09-12</t>
  </si>
  <si>
    <t xml:space="preserve">A0243</t>
  </si>
  <si>
    <t xml:space="preserve">A0244</t>
  </si>
  <si>
    <t xml:space="preserve">2023-07-03</t>
  </si>
  <si>
    <t xml:space="preserve">A0245</t>
  </si>
  <si>
    <t xml:space="preserve">2023-08-24</t>
  </si>
  <si>
    <t xml:space="preserve">A0246</t>
  </si>
  <si>
    <t xml:space="preserve">2023-08-10</t>
  </si>
  <si>
    <t xml:space="preserve">A0247</t>
  </si>
  <si>
    <t xml:space="preserve">A0248</t>
  </si>
  <si>
    <t xml:space="preserve">A0249</t>
  </si>
  <si>
    <t xml:space="preserve">2023-08-09</t>
  </si>
  <si>
    <t xml:space="preserve">A0250</t>
  </si>
  <si>
    <t xml:space="preserve">2023-07-14</t>
  </si>
  <si>
    <t xml:space="preserve">A0251</t>
  </si>
  <si>
    <t xml:space="preserve">2023-01-28</t>
  </si>
  <si>
    <t xml:space="preserve">A0252</t>
  </si>
  <si>
    <t xml:space="preserve">A0253</t>
  </si>
  <si>
    <t xml:space="preserve">A0254</t>
  </si>
  <si>
    <t xml:space="preserve">2023-12-11</t>
  </si>
  <si>
    <t xml:space="preserve">A0255</t>
  </si>
  <si>
    <t xml:space="preserve">A0256</t>
  </si>
  <si>
    <t xml:space="preserve">2023-06-28</t>
  </si>
  <si>
    <t xml:space="preserve">A0257</t>
  </si>
  <si>
    <t xml:space="preserve">2023-04-10</t>
  </si>
  <si>
    <t xml:space="preserve">A0258</t>
  </si>
  <si>
    <t xml:space="preserve">A0259</t>
  </si>
  <si>
    <t xml:space="preserve">2023-03-11</t>
  </si>
  <si>
    <t xml:space="preserve">A0260</t>
  </si>
  <si>
    <t xml:space="preserve">2023-01-16</t>
  </si>
  <si>
    <t xml:space="preserve">A0261</t>
  </si>
  <si>
    <t xml:space="preserve">A0262</t>
  </si>
  <si>
    <t xml:space="preserve">A0263</t>
  </si>
  <si>
    <t xml:space="preserve">A0264</t>
  </si>
  <si>
    <t xml:space="preserve">A0265</t>
  </si>
  <si>
    <t xml:space="preserve">2023-06-07</t>
  </si>
  <si>
    <t xml:space="preserve">A0266</t>
  </si>
  <si>
    <t xml:space="preserve">A0267</t>
  </si>
  <si>
    <t xml:space="preserve">A0268</t>
  </si>
  <si>
    <t xml:space="preserve">A0269</t>
  </si>
  <si>
    <t xml:space="preserve">A0270</t>
  </si>
  <si>
    <t xml:space="preserve">A0271</t>
  </si>
  <si>
    <t xml:space="preserve">2023-02-25</t>
  </si>
  <si>
    <t xml:space="preserve">A0272</t>
  </si>
  <si>
    <t xml:space="preserve">A0273</t>
  </si>
  <si>
    <t xml:space="preserve">2023-05-06</t>
  </si>
  <si>
    <t xml:space="preserve">A0274</t>
  </si>
  <si>
    <t xml:space="preserve">A0275</t>
  </si>
  <si>
    <t xml:space="preserve">A0276</t>
  </si>
  <si>
    <t xml:space="preserve">2023-01-14</t>
  </si>
  <si>
    <t xml:space="preserve">A0277</t>
  </si>
  <si>
    <t xml:space="preserve">2023-10-08</t>
  </si>
  <si>
    <t xml:space="preserve">A0278</t>
  </si>
  <si>
    <t xml:space="preserve">2023-09-21</t>
  </si>
  <si>
    <t xml:space="preserve">A0279</t>
  </si>
  <si>
    <t xml:space="preserve">A0280</t>
  </si>
  <si>
    <t xml:space="preserve">2023-05-08</t>
  </si>
  <si>
    <t xml:space="preserve">A0281</t>
  </si>
  <si>
    <t xml:space="preserve">A0282</t>
  </si>
  <si>
    <t xml:space="preserve">A0283</t>
  </si>
  <si>
    <t xml:space="preserve">2023-05-29</t>
  </si>
  <si>
    <t xml:space="preserve">A0284</t>
  </si>
  <si>
    <t xml:space="preserve">A0285</t>
  </si>
  <si>
    <t xml:space="preserve">A0286</t>
  </si>
  <si>
    <t xml:space="preserve">A0287</t>
  </si>
  <si>
    <t xml:space="preserve">A0288</t>
  </si>
  <si>
    <t xml:space="preserve">2023-05-19</t>
  </si>
  <si>
    <t xml:space="preserve">A0289</t>
  </si>
  <si>
    <t xml:space="preserve">A0290</t>
  </si>
  <si>
    <t xml:space="preserve">2023-10-21</t>
  </si>
  <si>
    <t xml:space="preserve">A0291</t>
  </si>
  <si>
    <t xml:space="preserve">A0292</t>
  </si>
  <si>
    <t xml:space="preserve">A0293</t>
  </si>
  <si>
    <t xml:space="preserve">2023-06-06</t>
  </si>
  <si>
    <t xml:space="preserve">A0294</t>
  </si>
  <si>
    <t xml:space="preserve">A0295</t>
  </si>
  <si>
    <t xml:space="preserve">A0296</t>
  </si>
  <si>
    <t xml:space="preserve">A0297</t>
  </si>
  <si>
    <t xml:space="preserve">2023-03-26</t>
  </si>
  <si>
    <t xml:space="preserve">A0298</t>
  </si>
  <si>
    <t xml:space="preserve">A0299</t>
  </si>
  <si>
    <t xml:space="preserve">2023-08-16</t>
  </si>
  <si>
    <t xml:space="preserve">A0300</t>
  </si>
  <si>
    <t xml:space="preserve">A0301</t>
  </si>
  <si>
    <t xml:space="preserve">A0302</t>
  </si>
  <si>
    <t xml:space="preserve">2023-07-30</t>
  </si>
  <si>
    <t xml:space="preserve">A0303</t>
  </si>
  <si>
    <t xml:space="preserve">2023-10-10</t>
  </si>
  <si>
    <t xml:space="preserve">A0304</t>
  </si>
  <si>
    <t xml:space="preserve">2023-04-27</t>
  </si>
  <si>
    <t xml:space="preserve">A0305</t>
  </si>
  <si>
    <t xml:space="preserve">A0306</t>
  </si>
  <si>
    <t xml:space="preserve">2023-05-31</t>
  </si>
  <si>
    <t xml:space="preserve">A0307</t>
  </si>
  <si>
    <t xml:space="preserve">2023-03-10</t>
  </si>
  <si>
    <t xml:space="preserve">A0308</t>
  </si>
  <si>
    <t xml:space="preserve">A0309</t>
  </si>
  <si>
    <t xml:space="preserve">A0310</t>
  </si>
  <si>
    <t xml:space="preserve">2023-07-19</t>
  </si>
  <si>
    <t xml:space="preserve">A0311</t>
  </si>
  <si>
    <t xml:space="preserve">A0312</t>
  </si>
  <si>
    <t xml:space="preserve">A0313</t>
  </si>
  <si>
    <t xml:space="preserve">2023-01-13</t>
  </si>
  <si>
    <t xml:space="preserve">A0314</t>
  </si>
  <si>
    <t xml:space="preserve">2023-12-02</t>
  </si>
  <si>
    <t xml:space="preserve">A0315</t>
  </si>
  <si>
    <t xml:space="preserve">2023-05-16</t>
  </si>
  <si>
    <t xml:space="preserve">A0316</t>
  </si>
  <si>
    <t xml:space="preserve">2023-04-29</t>
  </si>
  <si>
    <t xml:space="preserve">A0317</t>
  </si>
  <si>
    <t xml:space="preserve">2023-07-15</t>
  </si>
  <si>
    <t xml:space="preserve">A0318</t>
  </si>
  <si>
    <t xml:space="preserve">A0319</t>
  </si>
  <si>
    <t xml:space="preserve">A0320</t>
  </si>
  <si>
    <t xml:space="preserve">A0321</t>
  </si>
  <si>
    <t xml:space="preserve">2023-10-04</t>
  </si>
  <si>
    <t xml:space="preserve">A0322</t>
  </si>
  <si>
    <t xml:space="preserve">2023-06-02</t>
  </si>
  <si>
    <t xml:space="preserve">A0323</t>
  </si>
  <si>
    <t xml:space="preserve">A0324</t>
  </si>
  <si>
    <t xml:space="preserve">2023-10-23</t>
  </si>
  <si>
    <t xml:space="preserve">A0325</t>
  </si>
  <si>
    <t xml:space="preserve">A0326</t>
  </si>
  <si>
    <t xml:space="preserve">A0327</t>
  </si>
  <si>
    <t xml:space="preserve">2023-08-18</t>
  </si>
  <si>
    <t xml:space="preserve">A0328</t>
  </si>
  <si>
    <t xml:space="preserve">A0329</t>
  </si>
  <si>
    <t xml:space="preserve">2023-12-05</t>
  </si>
  <si>
    <t xml:space="preserve">A0330</t>
  </si>
  <si>
    <t xml:space="preserve">A0331</t>
  </si>
  <si>
    <t xml:space="preserve">2023-09-28</t>
  </si>
  <si>
    <t xml:space="preserve">A0332</t>
  </si>
  <si>
    <t xml:space="preserve">A0333</t>
  </si>
  <si>
    <t xml:space="preserve">A0334</t>
  </si>
  <si>
    <t xml:space="preserve">A0335</t>
  </si>
  <si>
    <t xml:space="preserve">2023-12-24</t>
  </si>
  <si>
    <t xml:space="preserve">A0336</t>
  </si>
  <si>
    <t xml:space="preserve">2023-10-03</t>
  </si>
  <si>
    <t xml:space="preserve">A0337</t>
  </si>
  <si>
    <t xml:space="preserve">A0338</t>
  </si>
  <si>
    <t xml:space="preserve">2023-02-26</t>
  </si>
  <si>
    <t xml:space="preserve">A0339</t>
  </si>
  <si>
    <t xml:space="preserve">A0340</t>
  </si>
  <si>
    <t xml:space="preserve">A0341</t>
  </si>
  <si>
    <t xml:space="preserve">2023-05-20</t>
  </si>
  <si>
    <t xml:space="preserve">A0342</t>
  </si>
  <si>
    <t xml:space="preserve">A0343</t>
  </si>
  <si>
    <t xml:space="preserve">A0344</t>
  </si>
  <si>
    <t xml:space="preserve">A0345</t>
  </si>
  <si>
    <t xml:space="preserve">A0346</t>
  </si>
  <si>
    <t xml:space="preserve">2023-08-14</t>
  </si>
  <si>
    <t xml:space="preserve">A0347</t>
  </si>
  <si>
    <t xml:space="preserve">2023-03-01</t>
  </si>
  <si>
    <t xml:space="preserve">A0348</t>
  </si>
  <si>
    <t xml:space="preserve">2023-09-14</t>
  </si>
  <si>
    <t xml:space="preserve">A0349</t>
  </si>
  <si>
    <t xml:space="preserve">A0350</t>
  </si>
  <si>
    <t xml:space="preserve">A0351</t>
  </si>
  <si>
    <t xml:space="preserve">A0352</t>
  </si>
  <si>
    <t xml:space="preserve">A0353</t>
  </si>
  <si>
    <t xml:space="preserve">2023-10-07</t>
  </si>
  <si>
    <t xml:space="preserve">A0354</t>
  </si>
  <si>
    <t xml:space="preserve">2023-12-14</t>
  </si>
  <si>
    <t xml:space="preserve">A0355</t>
  </si>
  <si>
    <t xml:space="preserve">2023-09-30</t>
  </si>
  <si>
    <t xml:space="preserve">A0356</t>
  </si>
  <si>
    <t xml:space="preserve">A0357</t>
  </si>
  <si>
    <t xml:space="preserve">A0358</t>
  </si>
  <si>
    <t xml:space="preserve">A0359</t>
  </si>
  <si>
    <t xml:space="preserve">A0360</t>
  </si>
  <si>
    <t xml:space="preserve">A0361</t>
  </si>
  <si>
    <t xml:space="preserve">A0362</t>
  </si>
  <si>
    <t xml:space="preserve">2023-07-05</t>
  </si>
  <si>
    <t xml:space="preserve">A0363</t>
  </si>
  <si>
    <t xml:space="preserve">2023-02-08</t>
  </si>
  <si>
    <t xml:space="preserve">A0364</t>
  </si>
  <si>
    <t xml:space="preserve">2023-06-23</t>
  </si>
  <si>
    <t xml:space="preserve">A0365</t>
  </si>
  <si>
    <t xml:space="preserve">A0366</t>
  </si>
  <si>
    <t xml:space="preserve">2023-01-22</t>
  </si>
  <si>
    <t xml:space="preserve">A0367</t>
  </si>
  <si>
    <t xml:space="preserve">A0368</t>
  </si>
  <si>
    <t xml:space="preserve">A0369</t>
  </si>
  <si>
    <t xml:space="preserve">A0370</t>
  </si>
  <si>
    <t xml:space="preserve">A0371</t>
  </si>
  <si>
    <t xml:space="preserve">2023-01-15</t>
  </si>
  <si>
    <t xml:space="preserve">A0372</t>
  </si>
  <si>
    <t xml:space="preserve">A0373</t>
  </si>
  <si>
    <t xml:space="preserve">2023-09-08</t>
  </si>
  <si>
    <t xml:space="preserve">A0374</t>
  </si>
  <si>
    <t xml:space="preserve">A0375</t>
  </si>
  <si>
    <t xml:space="preserve">2023-12-28</t>
  </si>
  <si>
    <t xml:space="preserve">A0376</t>
  </si>
  <si>
    <t xml:space="preserve">2023-08-05</t>
  </si>
  <si>
    <t xml:space="preserve">A0377</t>
  </si>
  <si>
    <t xml:space="preserve">A0378</t>
  </si>
  <si>
    <t xml:space="preserve">2023-09-01</t>
  </si>
  <si>
    <t xml:space="preserve">A0379</t>
  </si>
  <si>
    <t xml:space="preserve">A0380</t>
  </si>
  <si>
    <t xml:space="preserve">Pipeline Funnel Analysis</t>
  </si>
  <si>
    <t xml:space="preserve">Overall funnel (all 800 inquiries)</t>
  </si>
  <si>
    <t xml:space="preserve">Stage</t>
  </si>
  <si>
    <t xml:space="preserve">Count</t>
  </si>
  <si>
    <t xml:space="preserve">% of inquiries</t>
  </si>
  <si>
    <t xml:space="preserve">Stage-to-stage conversion</t>
  </si>
  <si>
    <t xml:space="preserve">Inquiry</t>
  </si>
  <si>
    <t xml:space="preserve">—</t>
  </si>
  <si>
    <t xml:space="preserve">Interview Scheduled</t>
  </si>
  <si>
    <t xml:space="preserve">Documents Submitted</t>
  </si>
  <si>
    <t xml:space="preserve">Registered</t>
  </si>
  <si>
    <t xml:space="preserve">Funnel by acquisition source</t>
  </si>
  <si>
    <t xml:space="preserve">Source</t>
  </si>
  <si>
    <t xml:space="preserve">Inquiries</t>
  </si>
  <si>
    <t xml:space="preserve">Interviewed</t>
  </si>
  <si>
    <t xml:space="preserve">Submitted Docs</t>
  </si>
  <si>
    <t xml:space="preserve">Inq→Reg %</t>
  </si>
  <si>
    <t xml:space="preserve">Inq→Int %</t>
  </si>
  <si>
    <t xml:space="preserve">Int→Docs %</t>
  </si>
  <si>
    <t xml:space="preserve">Docs→Reg %</t>
  </si>
  <si>
    <t xml:space="preserve">TOTAL</t>
  </si>
  <si>
    <t xml:space="preserve">Read this table:</t>
  </si>
  <si>
    <t xml:space="preserve">• Parent Referral converts at the highest rate at every stage.</t>
  </si>
  <si>
    <t xml:space="preserve">• Google / Organic has the largest drop at the very first step (Inquiry → Interview) — the top-of-funnel intent problem.</t>
  </si>
  <si>
    <t xml:space="preserve">• The gap between best (Parent Referral) and worst (Google / Organic) widens at every stage.</t>
  </si>
  <si>
    <t xml:space="preserve">Omnibus Chi-Square Test of Independence</t>
  </si>
  <si>
    <t xml:space="preserve">Question: Is registration outcome independent of acquisition source?</t>
  </si>
  <si>
    <t xml:space="preserve">OBSERVED COUNTS</t>
  </si>
  <si>
    <t xml:space="preserve">Not Registered</t>
  </si>
  <si>
    <t xml:space="preserve">Row total</t>
  </si>
  <si>
    <t xml:space="preserve">Column total</t>
  </si>
  <si>
    <t xml:space="preserve">EXPECTED COUNTS (if source and registration were independent)</t>
  </si>
  <si>
    <t xml:space="preserve">TEST RESULT</t>
  </si>
  <si>
    <t xml:space="preserve">p-value (CHISQ.TEST)</t>
  </si>
  <si>
    <t xml:space="preserve">Degrees of freedom</t>
  </si>
  <si>
    <t xml:space="preserve">N</t>
  </si>
  <si>
    <t xml:space="preserve">Significant at α = 0.05?</t>
  </si>
  <si>
    <t xml:space="preserve">Interpretation</t>
  </si>
  <si>
    <t xml:space="preserve">The omnibus chi-square tests whether source and registration are independent across the full 5×2 table.</t>
  </si>
  <si>
    <t xml:space="preserve">A significant p-value means at least one source has a registration rate different from the others — but it doesn't tell us which.</t>
  </si>
  <si>
    <t xml:space="preserve">For that, see the Pairwise Tests sheet.</t>
  </si>
  <si>
    <t xml:space="preserve">Pairwise 2×2 Chi-Square Tests with Bonferroni Correction</t>
  </si>
  <si>
    <t xml:space="preserve">Question: Which sources differ from which?</t>
  </si>
  <si>
    <t xml:space="preserve">Number of pairwise comparisons: 10</t>
  </si>
  <si>
    <t xml:space="preserve">Bonferroni-adjusted α threshold: 0.05 /</t>
  </si>
  <si>
    <t xml:space="preserve">=</t>
  </si>
  <si>
    <t xml:space="preserve">Pair</t>
  </si>
  <si>
    <t xml:space="preserve">Source A</t>
  </si>
  <si>
    <t xml:space="preserve">Source B</t>
  </si>
  <si>
    <t xml:space="preserve">A: Reg</t>
  </si>
  <si>
    <t xml:space="preserve">A: Not Reg</t>
  </si>
  <si>
    <t xml:space="preserve">B: Reg</t>
  </si>
  <si>
    <t xml:space="preserve">B: Not Reg</t>
  </si>
  <si>
    <t xml:space="preserve">Exp A:Reg</t>
  </si>
  <si>
    <t xml:space="preserve">Exp A:NotReg</t>
  </si>
  <si>
    <t xml:space="preserve">Exp B:Reg</t>
  </si>
  <si>
    <t xml:space="preserve">Exp B:NotReg</t>
  </si>
  <si>
    <t xml:space="preserve">p-value</t>
  </si>
  <si>
    <t xml:space="preserve">Significant (Bonferroni)?</t>
  </si>
  <si>
    <t xml:space="preserve">How to read this:</t>
  </si>
  <si>
    <t xml:space="preserve">• Each row tests whether two specific sources have different registration rates.</t>
  </si>
  <si>
    <t xml:space="preserve">• With 10 comparisons, we use a Bonferroni-adjusted threshold (α / 10) to control false positives.</t>
  </si>
  <si>
    <t xml:space="preserve">• Rows highlighted green = statistically significant difference after correction.</t>
  </si>
  <si>
    <t xml:space="preserve">• Pairs involving Parent Referral and Google/Organic will dominate the significant results — those are the two extremes.</t>
  </si>
  <si>
    <t xml:space="preserve">Overall funnel — applicant counts at each stage</t>
  </si>
  <si>
    <t xml:space="preserve">Inquiry → Registered conversion by source</t>
  </si>
  <si>
    <t xml:space="preserve">Findings &amp; Recommendations</t>
  </si>
  <si>
    <t xml:space="preserve">Suffah Academy had a lot of applicants but only a small fraction actually registered. Leadership wanted to know where families were dropping off and what we could do about it.</t>
  </si>
  <si>
    <t xml:space="preserve">Going in</t>
  </si>
  <si>
    <t xml:space="preserve">I had an idea about what was going on. Parents in our area apply to many schools without committing to any, so a lot of our admissions staff time was going to families who were never going to enroll. But I didn't want to act on that without checking. The location of the drop in the funnel would tell us whether the problem was about seriousness or whether we were doing something wrong ourselves. If families were leaving between interview and document submission, that would point to a problem on our end. If they were dropping at the very top before any real interaction, that would point to a seriousness problem. The data needed to tell us which one.</t>
  </si>
  <si>
    <t xml:space="preserve">Method</t>
  </si>
  <si>
    <t xml:space="preserve">I built a four stage funnel (Inquiry, Interview, Documents, Registered) and calculated the conversion rate at each stage. Then I segmented the funnel by acquisition source (how the family heard about the school). I used a chi square test of independence to check whether the differences between sources were real, and followed up with pairwise chi square tests with Bonferroni correction to identify which sources differed from which.</t>
  </si>
  <si>
    <t xml:space="preserve">Finding 1. The biggest drop is at the very top</t>
  </si>
  <si>
    <t xml:space="preserve">The largest leak happened between Inquiry and Interview Scheduled. A lot of families filled out the form and never engaged again. The leak happens before families have any real interaction with the school, so it isn't really a process problem on our end. It's a composition problem in who is entering the funnel.</t>
  </si>
  <si>
    <t xml:space="preserve">Finding 2. Source matters a lot</t>
  </si>
  <si>
    <t xml:space="preserve">Parent Referrals convert at roughly three times the rate of Google/Organic inquiries (58% vs 19%). Referrals also stay in the funnel better at every stage. The omnibus chi square test confirmed source and registration are not independent. The pairwise tests showed that Parent Referral is significantly different from every other source after Bonferroni correction.</t>
  </si>
  <si>
    <t xml:space="preserve">Why I think this is happening</t>
  </si>
  <si>
    <t xml:space="preserve">Referred families come in already trusting the school. Someone they know has vouched for it, and they've usually heard specifics about the experience and the community before they ever contact us. That trust doesn't have to be built from scratch. Google/Organic families arrive cold and comparison shopping. Many are casually browsing, not committed to any specific school.</t>
  </si>
  <si>
    <t xml:space="preserve">Recommendation 1. Prioritize referred families in follow up</t>
  </si>
  <si>
    <t xml:space="preserve">Referrals convert at much higher rates per family, so admissions staff time spent on a referred family produces more registrations than the same time spent on a Google/Organic inquiry. We changed the workflow so referred families were contacted first and routed to the most experienced staff.</t>
  </si>
  <si>
    <t xml:space="preserve">Recommendation 2. Add a $100 application fee</t>
  </si>
  <si>
    <t xml:space="preserve">Since the leak was at the top of the funnel, we introduced a small application fee before the interview stage. A $100 fee doesn't change minds about a school, but it changes which families self select into the next step. Casually curious inquiries drop out before consuming staff time, and genuinely interested families pay it and proceed. Same logic as university application fees.</t>
  </si>
  <si>
    <t xml:space="preserve">Result</t>
  </si>
  <si>
    <t xml:space="preserve">After the changes, registrations went up. We didn't run a formal A/B test, so I can't fully separate the effect of the fee from other things changing at the same time, but the direction was strong and matched what the analysis predicted.</t>
  </si>
  <si>
    <t xml:space="preserve">Tradeoffs</t>
  </si>
  <si>
    <t xml:space="preserve">The $100 fee will deter some families who would have been genuinely interested, including some referred ones. The judgment was that the staff time we saved (and redirected to serious applicants) was worth more than the marginal loss. A softer version would be a refundable deposit or a clearly advertised fee waiver for financial hardship, which I'd recommend on equity grounds. The referral prioritization also has a cost. It under serves the Google/Organic families who actually are serious. A better version would prioritize by signal strength, not just by source.</t>
  </si>
  <si>
    <t xml:space="preserve">Limitations</t>
  </si>
  <si>
    <t xml:space="preserve">There was no control group, so the before/after comparison can't fully separate the intervention effects from other things that changed at the same time. The Google/Organic bucket is mixed. Searches for the school by name (high intent) and general searches for private schools (low intent) are lumped together. The source field is self reported, so it's noisy. With more time I would have run a logistic regression with controls for grade level, geography, and family size, and a proper interrupted time series on the fee rollout.</t>
  </si>
  <si>
    <t xml:space="preserve">Why this matters for people analytics</t>
  </si>
  <si>
    <t xml:space="preserve">The context is admissions but the structure of the problem is the same as a hiring funnel. Inquiry, Interview, Documents, Registered maps onto Applied, Screened, Interviewed, Offered, Accepted. The 'how did you hear about us' field is source of hire. Parent Referral is employee referral. The $100 application fee is a structured pre screen or a take home assessment. Prioritizing referred families is allocating recruiter time by source of hire quality. The analytical reasoning is the same. Find where the leak is, segment to figure out what's driving it, and design the intervention to fit the diagnosis.</t>
  </si>
</sst>
</file>

<file path=xl/styles.xml><?xml version="1.0" encoding="utf-8"?>
<styleSheet xmlns="http://schemas.openxmlformats.org/spreadsheetml/2006/main">
  <numFmts count="6">
    <numFmt numFmtId="164" formatCode="General"/>
    <numFmt numFmtId="165" formatCode="General"/>
    <numFmt numFmtId="166" formatCode="0.0%"/>
    <numFmt numFmtId="167" formatCode="0.00"/>
    <numFmt numFmtId="168" formatCode="0.000000"/>
    <numFmt numFmtId="169" formatCode="0.0000"/>
  </numFmts>
  <fonts count="12">
    <font>
      <sz val="11"/>
      <color theme="1"/>
      <name val="Calibri"/>
      <family val="2"/>
      <charset val="1"/>
    </font>
    <font>
      <sz val="10"/>
      <name val="Arial"/>
      <family val="0"/>
    </font>
    <font>
      <sz val="10"/>
      <name val="Arial"/>
      <family val="0"/>
    </font>
    <font>
      <sz val="10"/>
      <name val="Arial"/>
      <family val="0"/>
    </font>
    <font>
      <b val="true"/>
      <sz val="14"/>
      <color rgb="FF3B6FB6"/>
      <name val="Calibri"/>
      <family val="0"/>
      <charset val="1"/>
    </font>
    <font>
      <i val="true"/>
      <sz val="11"/>
      <name val="Cambria"/>
      <family val="0"/>
      <charset val="1"/>
    </font>
    <font>
      <sz val="11"/>
      <name val="Calibri"/>
      <family val="0"/>
      <charset val="1"/>
    </font>
    <font>
      <b val="true"/>
      <sz val="11"/>
      <color rgb="FFFFFFFF"/>
      <name val="Calibri"/>
      <family val="0"/>
      <charset val="1"/>
    </font>
    <font>
      <b val="true"/>
      <sz val="11"/>
      <name val="Calibri"/>
      <family val="0"/>
      <charset val="1"/>
    </font>
    <font>
      <b val="true"/>
      <sz val="18"/>
      <color rgb="FF000000"/>
      <name val="Calibri"/>
      <family val="2"/>
    </font>
    <font>
      <sz val="10"/>
      <color rgb="FF000000"/>
      <name val="Calibri"/>
      <family val="2"/>
    </font>
    <font>
      <b val="true"/>
      <sz val="10"/>
      <color rgb="FF000000"/>
      <name val="Calibri"/>
      <family val="2"/>
    </font>
  </fonts>
  <fills count="4">
    <fill>
      <patternFill patternType="none"/>
    </fill>
    <fill>
      <patternFill patternType="gray125"/>
    </fill>
    <fill>
      <patternFill patternType="solid">
        <fgColor rgb="FF3B6FB6"/>
        <bgColor rgb="FF4F81BD"/>
      </patternFill>
    </fill>
    <fill>
      <patternFill patternType="solid">
        <fgColor rgb="FFF2F2F2"/>
        <bgColor rgb="FFF9F9F9"/>
      </patternFill>
    </fill>
  </fills>
  <borders count="2">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top" textRotation="0" wrapText="tru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6" fontId="0" fillId="0" borderId="1" xfId="0" applyFont="false" applyBorder="true" applyAlignment="false" applyProtection="false">
      <alignment horizontal="general" vertical="bottom" textRotation="0" wrapText="false" indent="0" shrinkToFit="false"/>
      <protection locked="true" hidden="false"/>
    </xf>
    <xf numFmtId="164" fontId="8" fillId="3" borderId="1" xfId="0" applyFont="true" applyBorder="true" applyAlignment="false" applyProtection="false">
      <alignment horizontal="general" vertical="bottom" textRotation="0" wrapText="false" indent="0" shrinkToFit="false"/>
      <protection locked="true" hidden="false"/>
    </xf>
    <xf numFmtId="166" fontId="8" fillId="3" borderId="1" xfId="0" applyFont="true" applyBorder="true" applyAlignment="false" applyProtection="false">
      <alignment horizontal="general" vertical="bottom" textRotation="0" wrapText="false" indent="0" shrinkToFit="false"/>
      <protection locked="true" hidden="false"/>
    </xf>
    <xf numFmtId="167" fontId="0" fillId="0" borderId="1" xfId="0" applyFont="fals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8" fontId="0" fillId="0" borderId="1" xfId="0" applyFont="false" applyBorder="true" applyAlignment="false" applyProtection="false">
      <alignment horizontal="general" vertical="bottom" textRotation="0" wrapText="false" indent="0" shrinkToFit="false"/>
      <protection locked="true" hidden="false"/>
    </xf>
    <xf numFmtId="169" fontId="8"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bgColor rgb="FFD5E8D4"/>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78787"/>
      <rgbColor rgb="FF9999FF"/>
      <rgbColor rgb="FFC0504D"/>
      <rgbColor rgb="FFF9F9F9"/>
      <rgbColor rgb="FFF2F2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D5E8D4"/>
      <rgbColor rgb="FFFFFF99"/>
      <rgbColor rgb="FF99CCFF"/>
      <rgbColor rgb="FFFF99CC"/>
      <rgbColor rgb="FFCC99FF"/>
      <rgbColor rgb="FFFFCC99"/>
      <rgbColor rgb="FF3B6FB6"/>
      <rgbColor rgb="FF33CCCC"/>
      <rgbColor rgb="FF99CC00"/>
      <rgbColor rgb="FFFFCC00"/>
      <rgbColor rgb="FFFF9900"/>
      <rgbColor rgb="FFFF6600"/>
      <rgbColor rgb="FF4F81BD"/>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Where applicants drop off</a:t>
            </a:r>
          </a:p>
        </c:rich>
      </c:tx>
      <c:overlay val="0"/>
      <c:spPr>
        <a:noFill/>
        <a:ln w="0">
          <a:noFill/>
        </a:ln>
      </c:spPr>
    </c:title>
    <c:autoTitleDeleted val="0"/>
    <c:plotArea>
      <c:barChart>
        <c:barDir val="bar"/>
        <c:grouping val="clustered"/>
        <c:varyColors val="0"/>
        <c:ser>
          <c:idx val="0"/>
          <c:order val="0"/>
          <c:tx>
            <c:strRef>
              <c:f>Funnel!B4</c:f>
              <c:strCache>
                <c:ptCount val="1"/>
                <c:pt idx="0">
                  <c:v>Count</c:v>
                </c:pt>
              </c:strCache>
            </c:strRef>
          </c:tx>
          <c:spPr>
            <a:solidFill>
              <a:srgbClr val="4f81bd"/>
            </a:solidFill>
            <a:ln w="9360">
              <a:solidFill>
                <a:srgbClr val="f9f9f9"/>
              </a:solidFill>
              <a:round/>
            </a:ln>
          </c:spPr>
          <c:invertIfNegative val="0"/>
          <c:dLbls>
            <c:txPr>
              <a:bodyPr wrap="square"/>
              <a:lstStyle/>
              <a:p>
                <a:pPr>
                  <a:defRPr b="0" sz="1000" spc="-1" strike="noStrike">
                    <a:solidFill>
                      <a:srgbClr val="000000"/>
                    </a:solidFill>
                    <a:latin typeface="Calibri"/>
                  </a:defRPr>
                </a:pPr>
              </a:p>
            </c:txPr>
            <c:dLblPos val="outEnd"/>
            <c:showLegendKey val="1"/>
            <c:showVal val="1"/>
            <c:showCatName val="1"/>
            <c:showSerName val="1"/>
            <c:showPercent val="0"/>
            <c:separator>; </c:separator>
            <c:showLeaderLines val="1"/>
            <c:extLst>
              <c:ext xmlns:c15="http://schemas.microsoft.com/office/drawing/2012/chart" uri="{CE6537A1-D6FC-4f65-9D91-7224C49458BB}">
                <c15:showLeaderLines val="1"/>
              </c:ext>
            </c:extLst>
          </c:dLbls>
          <c:cat>
            <c:strRef>
              <c:f>Funnel!$A$5:$A$8</c:f>
              <c:strCache>
                <c:ptCount val="4"/>
                <c:pt idx="0">
                  <c:v>Inquiry</c:v>
                </c:pt>
                <c:pt idx="1">
                  <c:v>Interview Scheduled</c:v>
                </c:pt>
                <c:pt idx="2">
                  <c:v>Documents Submitted</c:v>
                </c:pt>
                <c:pt idx="3">
                  <c:v>Registered</c:v>
                </c:pt>
              </c:strCache>
            </c:strRef>
          </c:cat>
          <c:val>
            <c:numRef>
              <c:f>Funnel!$B$5:$B$8</c:f>
              <c:numCache>
                <c:formatCode>General</c:formatCode>
                <c:ptCount val="4"/>
                <c:pt idx="0">
                  <c:v>800</c:v>
                </c:pt>
                <c:pt idx="1">
                  <c:v>545</c:v>
                </c:pt>
                <c:pt idx="2">
                  <c:v>415</c:v>
                </c:pt>
                <c:pt idx="3">
                  <c:v>266</c:v>
                </c:pt>
              </c:numCache>
            </c:numRef>
          </c:val>
        </c:ser>
        <c:gapWidth val="150"/>
        <c:overlap val="0"/>
        <c:axId val="19906102"/>
        <c:axId val="56042250"/>
      </c:barChart>
      <c:catAx>
        <c:axId val="19906102"/>
        <c:scaling>
          <c:orientation val="minMax"/>
        </c:scaling>
        <c:delete val="0"/>
        <c:axPos val="b"/>
        <c:title>
          <c:tx>
            <c:rich>
              <a:bodyPr rot="-5400000"/>
              <a:lstStyle/>
              <a:p>
                <a:pPr>
                  <a:defRPr b="1" sz="1000" spc="-1" strike="noStrike">
                    <a:solidFill>
                      <a:srgbClr val="000000"/>
                    </a:solidFill>
                    <a:latin typeface="Calibri"/>
                  </a:defRPr>
                </a:pPr>
                <a:r>
                  <a:rPr b="1" sz="1000" spc="-1" strike="noStrike">
                    <a:solidFill>
                      <a:srgbClr val="000000"/>
                    </a:solidFill>
                    <a:latin typeface="Calibri"/>
                  </a:rPr>
                  <a:t>Applicants</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56042250"/>
        <c:crosses val="autoZero"/>
        <c:auto val="1"/>
        <c:lblAlgn val="ctr"/>
        <c:lblOffset val="100"/>
        <c:noMultiLvlLbl val="0"/>
      </c:catAx>
      <c:valAx>
        <c:axId val="56042250"/>
        <c:scaling>
          <c:orientation val="minMax"/>
        </c:scaling>
        <c:delete val="0"/>
        <c:axPos val="l"/>
        <c:majorGridlines>
          <c:spPr>
            <a:ln w="9360">
              <a:solidFill>
                <a:srgbClr val="878787"/>
              </a:solidFill>
              <a:round/>
            </a:ln>
          </c:spPr>
        </c:majorGridlines>
        <c:title>
          <c:tx>
            <c:rich>
              <a:bodyPr rot="0"/>
              <a:lstStyle/>
              <a:p>
                <a:pPr>
                  <a:defRPr b="1" sz="1000" spc="-1" strike="noStrike">
                    <a:solidFill>
                      <a:srgbClr val="000000"/>
                    </a:solidFill>
                    <a:latin typeface="Calibri"/>
                  </a:defRPr>
                </a:pPr>
                <a:r>
                  <a:rPr b="1" sz="1000" spc="-1" strike="noStrike">
                    <a:solidFill>
                      <a:srgbClr val="000000"/>
                    </a:solidFill>
                    <a:latin typeface="Calibri"/>
                  </a:rPr>
                  <a:t>Stage</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19906102"/>
        <c:crosses val="autoZero"/>
        <c:crossBetween val="between"/>
      </c:valAx>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Parent referrals convert much better than Google/Organic</a:t>
            </a:r>
          </a:p>
        </c:rich>
      </c:tx>
      <c:overlay val="0"/>
      <c:spPr>
        <a:noFill/>
        <a:ln w="0">
          <a:noFill/>
        </a:ln>
      </c:spPr>
    </c:title>
    <c:autoTitleDeleted val="0"/>
    <c:plotArea>
      <c:barChart>
        <c:barDir val="bar"/>
        <c:grouping val="clustered"/>
        <c:varyColors val="0"/>
        <c:ser>
          <c:idx val="0"/>
          <c:order val="0"/>
          <c:tx>
            <c:strRef>
              <c:f>Funnel!F12</c:f>
              <c:strCache>
                <c:ptCount val="1"/>
                <c:pt idx="0">
                  <c:v>Inq→Reg %</c:v>
                </c:pt>
              </c:strCache>
            </c:strRef>
          </c:tx>
          <c:spPr>
            <a:solidFill>
              <a:srgbClr val="c0504d"/>
            </a:solidFill>
            <a:ln w="9360">
              <a:solidFill>
                <a:srgbClr val="f9f9f9"/>
              </a:solidFill>
              <a:round/>
            </a:ln>
          </c:spPr>
          <c:invertIfNegative val="0"/>
          <c:dLbls>
            <c:txPr>
              <a:bodyPr wrap="square"/>
              <a:lstStyle/>
              <a:p>
                <a:pPr>
                  <a:defRPr b="0" sz="1000" spc="-1" strike="noStrike">
                    <a:solidFill>
                      <a:srgbClr val="000000"/>
                    </a:solidFill>
                    <a:latin typeface="Calibri"/>
                  </a:defRPr>
                </a:pPr>
              </a:p>
            </c:txPr>
            <c:dLblPos val="outEnd"/>
            <c:showLegendKey val="1"/>
            <c:showVal val="1"/>
            <c:showCatName val="1"/>
            <c:showSerName val="1"/>
            <c:showPercent val="0"/>
            <c:separator>; </c:separator>
            <c:showLeaderLines val="1"/>
            <c:extLst>
              <c:ext xmlns:c15="http://schemas.microsoft.com/office/drawing/2012/chart" uri="{CE6537A1-D6FC-4f65-9D91-7224C49458BB}">
                <c15:showLeaderLines val="1"/>
              </c:ext>
            </c:extLst>
          </c:dLbls>
          <c:cat>
            <c:strRef>
              <c:f>Funnel!$A$13:$A$17</c:f>
              <c:strCache>
                <c:ptCount val="5"/>
                <c:pt idx="0">
                  <c:v>Community Event</c:v>
                </c:pt>
                <c:pt idx="1">
                  <c:v>Google / Organic</c:v>
                </c:pt>
                <c:pt idx="2">
                  <c:v>Other</c:v>
                </c:pt>
                <c:pt idx="3">
                  <c:v>Parent Referral</c:v>
                </c:pt>
                <c:pt idx="4">
                  <c:v>Social Media</c:v>
                </c:pt>
              </c:strCache>
            </c:strRef>
          </c:cat>
          <c:val>
            <c:numRef>
              <c:f>Funnel!$F$13:$F$17</c:f>
              <c:numCache>
                <c:formatCode>0.0%</c:formatCode>
                <c:ptCount val="5"/>
                <c:pt idx="0">
                  <c:v>0.371134020618557</c:v>
                </c:pt>
                <c:pt idx="1">
                  <c:v>0.187074829931973</c:v>
                </c:pt>
                <c:pt idx="2">
                  <c:v>0.243243243243243</c:v>
                </c:pt>
                <c:pt idx="3">
                  <c:v>0.579710144927536</c:v>
                </c:pt>
                <c:pt idx="4">
                  <c:v>0.278787878787879</c:v>
                </c:pt>
              </c:numCache>
            </c:numRef>
          </c:val>
        </c:ser>
        <c:gapWidth val="150"/>
        <c:overlap val="0"/>
        <c:axId val="78829137"/>
        <c:axId val="48873613"/>
      </c:barChart>
      <c:catAx>
        <c:axId val="78829137"/>
        <c:scaling>
          <c:orientation val="minMax"/>
        </c:scaling>
        <c:delete val="0"/>
        <c:axPos val="b"/>
        <c:title>
          <c:tx>
            <c:rich>
              <a:bodyPr rot="-5400000"/>
              <a:lstStyle/>
              <a:p>
                <a:pPr>
                  <a:defRPr b="1" sz="1000" spc="-1" strike="noStrike">
                    <a:solidFill>
                      <a:srgbClr val="000000"/>
                    </a:solidFill>
                    <a:latin typeface="Calibri"/>
                  </a:defRPr>
                </a:pPr>
                <a:r>
                  <a:rPr b="1" sz="1000" spc="-1" strike="noStrike">
                    <a:solidFill>
                      <a:srgbClr val="000000"/>
                    </a:solidFill>
                    <a:latin typeface="Calibri"/>
                  </a:rPr>
                  <a:t>Inquiry → Registered conversion rate</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48873613"/>
        <c:crosses val="autoZero"/>
        <c:auto val="1"/>
        <c:lblAlgn val="ctr"/>
        <c:lblOffset val="100"/>
        <c:noMultiLvlLbl val="0"/>
      </c:catAx>
      <c:valAx>
        <c:axId val="48873613"/>
        <c:scaling>
          <c:orientation val="minMax"/>
        </c:scaling>
        <c:delete val="0"/>
        <c:axPos val="l"/>
        <c:majorGridlines>
          <c:spPr>
            <a:ln w="9360">
              <a:solidFill>
                <a:srgbClr val="878787"/>
              </a:solidFill>
              <a:round/>
            </a:ln>
          </c:spPr>
        </c:majorGridlines>
        <c:title>
          <c:tx>
            <c:rich>
              <a:bodyPr rot="0"/>
              <a:lstStyle/>
              <a:p>
                <a:pPr>
                  <a:defRPr b="1" sz="1000" spc="-1" strike="noStrike">
                    <a:solidFill>
                      <a:srgbClr val="000000"/>
                    </a:solidFill>
                    <a:latin typeface="Calibri"/>
                  </a:defRPr>
                </a:pPr>
                <a:r>
                  <a:rPr b="1" sz="1000" spc="-1" strike="noStrike">
                    <a:solidFill>
                      <a:srgbClr val="000000"/>
                    </a:solidFill>
                    <a:latin typeface="Calibri"/>
                  </a:rPr>
                  <a:t>Source</a:t>
                </a:r>
              </a:p>
            </c:rich>
          </c:tx>
          <c:overlay val="0"/>
          <c:spPr>
            <a:noFill/>
            <a:ln w="0">
              <a:noFill/>
            </a:ln>
          </c:spPr>
        </c:title>
        <c:numFmt formatCode="0.0%"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78829137"/>
        <c:crosses val="autoZero"/>
        <c:crossBetween val="between"/>
      </c:valAx>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3</xdr:row>
      <xdr:rowOff>160920</xdr:rowOff>
    </xdr:from>
    <xdr:to>
      <xdr:col>5</xdr:col>
      <xdr:colOff>981720</xdr:colOff>
      <xdr:row>22</xdr:row>
      <xdr:rowOff>140760</xdr:rowOff>
    </xdr:to>
    <xdr:graphicFrame>
      <xdr:nvGraphicFramePr>
        <xdr:cNvPr id="0" name="Chart 1"/>
        <xdr:cNvGraphicFramePr/>
      </xdr:nvGraphicFramePr>
      <xdr:xfrm>
        <a:off x="0" y="762120"/>
        <a:ext cx="6479640" cy="359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28</xdr:row>
      <xdr:rowOff>160560</xdr:rowOff>
    </xdr:from>
    <xdr:to>
      <xdr:col>5</xdr:col>
      <xdr:colOff>981720</xdr:colOff>
      <xdr:row>47</xdr:row>
      <xdr:rowOff>140760</xdr:rowOff>
    </xdr:to>
    <xdr:graphicFrame>
      <xdr:nvGraphicFramePr>
        <xdr:cNvPr id="1" name="Chart 2"/>
        <xdr:cNvGraphicFramePr/>
      </xdr:nvGraphicFramePr>
      <xdr:xfrm>
        <a:off x="0" y="5524560"/>
        <a:ext cx="6479640" cy="35996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6.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2"/>
    <col collapsed="false" customWidth="true" hidden="false" outlineLevel="0" max="2" min="2" style="0" width="90"/>
  </cols>
  <sheetData>
    <row r="1" customFormat="false" ht="17.35" hidden="false" customHeight="false" outlineLevel="0" collapsed="false">
      <c r="A1" s="1" t="s">
        <v>0</v>
      </c>
    </row>
    <row r="2" customFormat="false" ht="15" hidden="false" customHeight="false" outlineLevel="0" collapsed="false">
      <c r="A2" s="2" t="s">
        <v>1</v>
      </c>
    </row>
    <row r="3" customFormat="false" ht="15" hidden="false" customHeight="false" outlineLevel="0" collapsed="false">
      <c r="A3" s="3"/>
      <c r="B3" s="4"/>
    </row>
    <row r="4" customFormat="false" ht="15" hidden="false" customHeight="false" outlineLevel="0" collapsed="false">
      <c r="A4" s="3" t="s">
        <v>2</v>
      </c>
      <c r="B4" s="4" t="s">
        <v>3</v>
      </c>
    </row>
    <row r="5" customFormat="false" ht="28.35" hidden="false" customHeight="false" outlineLevel="0" collapsed="false">
      <c r="A5" s="3" t="s">
        <v>4</v>
      </c>
      <c r="B5" s="4" t="s">
        <v>5</v>
      </c>
    </row>
    <row r="6" customFormat="false" ht="15" hidden="false" customHeight="false" outlineLevel="0" collapsed="false">
      <c r="A6" s="3"/>
      <c r="B6" s="4"/>
    </row>
    <row r="7" customFormat="false" ht="15" hidden="false" customHeight="false" outlineLevel="0" collapsed="false">
      <c r="A7" s="3" t="s">
        <v>6</v>
      </c>
      <c r="B7" s="4" t="s">
        <v>7</v>
      </c>
    </row>
    <row r="8" customFormat="false" ht="15" hidden="false" customHeight="false" outlineLevel="0" collapsed="false">
      <c r="A8" s="3" t="s">
        <v>4</v>
      </c>
      <c r="B8" s="4" t="s">
        <v>8</v>
      </c>
    </row>
    <row r="9" customFormat="false" ht="15" hidden="false" customHeight="false" outlineLevel="0" collapsed="false">
      <c r="A9" s="3" t="s">
        <v>9</v>
      </c>
      <c r="B9" s="4" t="s">
        <v>10</v>
      </c>
    </row>
    <row r="10" customFormat="false" ht="15" hidden="false" customHeight="false" outlineLevel="0" collapsed="false">
      <c r="A10" s="3" t="s">
        <v>11</v>
      </c>
      <c r="B10" s="4" t="s">
        <v>12</v>
      </c>
    </row>
    <row r="11" customFormat="false" ht="15" hidden="false" customHeight="false" outlineLevel="0" collapsed="false">
      <c r="A11" s="3" t="s">
        <v>13</v>
      </c>
      <c r="B11" s="4" t="s">
        <v>14</v>
      </c>
    </row>
    <row r="12" customFormat="false" ht="15" hidden="false" customHeight="false" outlineLevel="0" collapsed="false">
      <c r="A12" s="3" t="s">
        <v>15</v>
      </c>
      <c r="B12" s="4" t="s">
        <v>16</v>
      </c>
    </row>
    <row r="13" customFormat="false" ht="15" hidden="false" customHeight="false" outlineLevel="0" collapsed="false">
      <c r="A13" s="3" t="s">
        <v>17</v>
      </c>
      <c r="B13" s="4" t="s">
        <v>18</v>
      </c>
    </row>
    <row r="14" customFormat="false" ht="15" hidden="false" customHeight="false" outlineLevel="0" collapsed="false">
      <c r="A14" s="3"/>
      <c r="B14" s="4"/>
    </row>
    <row r="15" customFormat="false" ht="28.35" hidden="false" customHeight="false" outlineLevel="0" collapsed="false">
      <c r="A15" s="3" t="s">
        <v>19</v>
      </c>
      <c r="B15" s="4" t="s">
        <v>20</v>
      </c>
    </row>
    <row r="16" customFormat="false" ht="15" hidden="false" customHeight="false" outlineLevel="0" collapsed="false">
      <c r="A16" s="3" t="s">
        <v>21</v>
      </c>
      <c r="B16" s="4" t="s">
        <v>22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80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2" min="1" style="0" width="14"/>
    <col collapsed="false" customWidth="true" hidden="false" outlineLevel="0" max="4" min="3" style="0" width="18"/>
    <col collapsed="false" customWidth="true" hidden="false" outlineLevel="0" max="5" min="5" style="0" width="14"/>
    <col collapsed="false" customWidth="true" hidden="false" outlineLevel="0" max="6" min="6" style="0" width="18"/>
  </cols>
  <sheetData>
    <row r="1" customFormat="false" ht="15" hidden="false" customHeight="false" outlineLevel="0" collapsed="false">
      <c r="A1" s="5" t="s">
        <v>23</v>
      </c>
      <c r="B1" s="5" t="s">
        <v>24</v>
      </c>
      <c r="C1" s="5" t="s">
        <v>25</v>
      </c>
      <c r="D1" s="5" t="s">
        <v>26</v>
      </c>
      <c r="E1" s="5" t="s">
        <v>27</v>
      </c>
      <c r="F1" s="5" t="s">
        <v>28</v>
      </c>
    </row>
    <row r="2" customFormat="false" ht="15" hidden="false" customHeight="false" outlineLevel="0" collapsed="false">
      <c r="A2" s="0" t="s">
        <v>29</v>
      </c>
      <c r="B2" s="0" t="s">
        <v>30</v>
      </c>
      <c r="C2" s="0" t="s">
        <v>31</v>
      </c>
      <c r="D2" s="6" t="b">
        <f aca="false">TRUE()</f>
        <v>1</v>
      </c>
      <c r="E2" s="6" t="b">
        <f aca="false">TRUE()</f>
        <v>1</v>
      </c>
      <c r="F2" s="6" t="b">
        <f aca="false">TRUE()</f>
        <v>1</v>
      </c>
    </row>
    <row r="3" customFormat="false" ht="15" hidden="false" customHeight="false" outlineLevel="0" collapsed="false">
      <c r="A3" s="0" t="s">
        <v>32</v>
      </c>
      <c r="B3" s="0" t="s">
        <v>33</v>
      </c>
      <c r="C3" s="0" t="s">
        <v>34</v>
      </c>
      <c r="D3" s="6" t="b">
        <f aca="false">FALSE()</f>
        <v>0</v>
      </c>
      <c r="E3" s="6" t="b">
        <f aca="false">FALSE()</f>
        <v>0</v>
      </c>
      <c r="F3" s="6" t="b">
        <f aca="false">FALSE()</f>
        <v>0</v>
      </c>
    </row>
    <row r="4" customFormat="false" ht="15" hidden="false" customHeight="false" outlineLevel="0" collapsed="false">
      <c r="A4" s="0" t="s">
        <v>35</v>
      </c>
      <c r="B4" s="0" t="s">
        <v>33</v>
      </c>
      <c r="C4" s="0" t="s">
        <v>36</v>
      </c>
      <c r="D4" s="6" t="b">
        <f aca="false">TRUE()</f>
        <v>1</v>
      </c>
      <c r="E4" s="6" t="b">
        <f aca="false">TRUE()</f>
        <v>1</v>
      </c>
      <c r="F4" s="6" t="b">
        <f aca="false">TRUE()</f>
        <v>1</v>
      </c>
    </row>
    <row r="5" customFormat="false" ht="15" hidden="false" customHeight="false" outlineLevel="0" collapsed="false">
      <c r="A5" s="0" t="s">
        <v>37</v>
      </c>
      <c r="B5" s="0" t="s">
        <v>38</v>
      </c>
      <c r="C5" s="0" t="s">
        <v>39</v>
      </c>
      <c r="D5" s="6" t="b">
        <f aca="false">TRUE()</f>
        <v>1</v>
      </c>
      <c r="E5" s="6" t="b">
        <f aca="false">TRUE()</f>
        <v>1</v>
      </c>
      <c r="F5" s="6" t="b">
        <f aca="false">TRUE()</f>
        <v>1</v>
      </c>
    </row>
    <row r="6" customFormat="false" ht="15" hidden="false" customHeight="false" outlineLevel="0" collapsed="false">
      <c r="A6" s="0" t="s">
        <v>40</v>
      </c>
      <c r="B6" s="0" t="s">
        <v>41</v>
      </c>
      <c r="C6" s="0" t="s">
        <v>39</v>
      </c>
      <c r="D6" s="6" t="b">
        <f aca="false">TRUE()</f>
        <v>1</v>
      </c>
      <c r="E6" s="6" t="b">
        <f aca="false">FALSE()</f>
        <v>0</v>
      </c>
      <c r="F6" s="6" t="b">
        <f aca="false">FALSE()</f>
        <v>0</v>
      </c>
    </row>
    <row r="7" customFormat="false" ht="15" hidden="false" customHeight="false" outlineLevel="0" collapsed="false">
      <c r="A7" s="0" t="s">
        <v>42</v>
      </c>
      <c r="B7" s="0" t="s">
        <v>43</v>
      </c>
      <c r="C7" s="0" t="s">
        <v>34</v>
      </c>
      <c r="D7" s="6" t="b">
        <f aca="false">TRUE()</f>
        <v>1</v>
      </c>
      <c r="E7" s="6" t="b">
        <f aca="false">FALSE()</f>
        <v>0</v>
      </c>
      <c r="F7" s="6" t="b">
        <f aca="false">FALSE()</f>
        <v>0</v>
      </c>
    </row>
    <row r="8" customFormat="false" ht="15" hidden="false" customHeight="false" outlineLevel="0" collapsed="false">
      <c r="A8" s="0" t="s">
        <v>44</v>
      </c>
      <c r="B8" s="0" t="s">
        <v>45</v>
      </c>
      <c r="C8" s="0" t="s">
        <v>34</v>
      </c>
      <c r="D8" s="6" t="b">
        <f aca="false">FALSE()</f>
        <v>0</v>
      </c>
      <c r="E8" s="6" t="b">
        <f aca="false">FALSE()</f>
        <v>0</v>
      </c>
      <c r="F8" s="6" t="b">
        <f aca="false">FALSE()</f>
        <v>0</v>
      </c>
    </row>
    <row r="9" customFormat="false" ht="15" hidden="false" customHeight="false" outlineLevel="0" collapsed="false">
      <c r="A9" s="0" t="s">
        <v>46</v>
      </c>
      <c r="B9" s="0" t="s">
        <v>47</v>
      </c>
      <c r="C9" s="0" t="s">
        <v>34</v>
      </c>
      <c r="D9" s="6" t="b">
        <f aca="false">FALSE()</f>
        <v>0</v>
      </c>
      <c r="E9" s="6" t="b">
        <f aca="false">FALSE()</f>
        <v>0</v>
      </c>
      <c r="F9" s="6" t="b">
        <f aca="false">FALSE()</f>
        <v>0</v>
      </c>
    </row>
    <row r="10" customFormat="false" ht="15" hidden="false" customHeight="false" outlineLevel="0" collapsed="false">
      <c r="A10" s="0" t="s">
        <v>48</v>
      </c>
      <c r="B10" s="0" t="s">
        <v>49</v>
      </c>
      <c r="C10" s="0" t="s">
        <v>39</v>
      </c>
      <c r="D10" s="6" t="b">
        <f aca="false">TRUE()</f>
        <v>1</v>
      </c>
      <c r="E10" s="6" t="b">
        <f aca="false">FALSE()</f>
        <v>0</v>
      </c>
      <c r="F10" s="6" t="b">
        <f aca="false">FALSE()</f>
        <v>0</v>
      </c>
    </row>
    <row r="11" customFormat="false" ht="15" hidden="false" customHeight="false" outlineLevel="0" collapsed="false">
      <c r="A11" s="0" t="s">
        <v>50</v>
      </c>
      <c r="B11" s="0" t="s">
        <v>51</v>
      </c>
      <c r="C11" s="0" t="s">
        <v>34</v>
      </c>
      <c r="D11" s="6" t="b">
        <f aca="false">TRUE()</f>
        <v>1</v>
      </c>
      <c r="E11" s="6" t="b">
        <f aca="false">TRUE()</f>
        <v>1</v>
      </c>
      <c r="F11" s="6" t="b">
        <f aca="false">TRUE()</f>
        <v>1</v>
      </c>
    </row>
    <row r="12" customFormat="false" ht="15" hidden="false" customHeight="false" outlineLevel="0" collapsed="false">
      <c r="A12" s="0" t="s">
        <v>52</v>
      </c>
      <c r="B12" s="0" t="s">
        <v>53</v>
      </c>
      <c r="C12" s="0" t="s">
        <v>36</v>
      </c>
      <c r="D12" s="6" t="b">
        <f aca="false">TRUE()</f>
        <v>1</v>
      </c>
      <c r="E12" s="6" t="b">
        <f aca="false">TRUE()</f>
        <v>1</v>
      </c>
      <c r="F12" s="6" t="b">
        <f aca="false">TRUE()</f>
        <v>1</v>
      </c>
    </row>
    <row r="13" customFormat="false" ht="15" hidden="false" customHeight="false" outlineLevel="0" collapsed="false">
      <c r="A13" s="0" t="s">
        <v>54</v>
      </c>
      <c r="B13" s="0" t="s">
        <v>55</v>
      </c>
      <c r="C13" s="0" t="s">
        <v>31</v>
      </c>
      <c r="D13" s="6" t="b">
        <f aca="false">TRUE()</f>
        <v>1</v>
      </c>
      <c r="E13" s="6" t="b">
        <f aca="false">FALSE()</f>
        <v>0</v>
      </c>
      <c r="F13" s="6" t="b">
        <f aca="false">FALSE()</f>
        <v>0</v>
      </c>
    </row>
    <row r="14" customFormat="false" ht="15" hidden="false" customHeight="false" outlineLevel="0" collapsed="false">
      <c r="A14" s="0" t="s">
        <v>56</v>
      </c>
      <c r="B14" s="0" t="s">
        <v>57</v>
      </c>
      <c r="C14" s="0" t="s">
        <v>39</v>
      </c>
      <c r="D14" s="6" t="b">
        <f aca="false">TRUE()</f>
        <v>1</v>
      </c>
      <c r="E14" s="6" t="b">
        <f aca="false">TRUE()</f>
        <v>1</v>
      </c>
      <c r="F14" s="6" t="b">
        <f aca="false">TRUE()</f>
        <v>1</v>
      </c>
    </row>
    <row r="15" customFormat="false" ht="15" hidden="false" customHeight="false" outlineLevel="0" collapsed="false">
      <c r="A15" s="0" t="s">
        <v>58</v>
      </c>
      <c r="B15" s="0" t="s">
        <v>59</v>
      </c>
      <c r="C15" s="0" t="s">
        <v>39</v>
      </c>
      <c r="D15" s="6" t="b">
        <f aca="false">TRUE()</f>
        <v>1</v>
      </c>
      <c r="E15" s="6" t="b">
        <f aca="false">TRUE()</f>
        <v>1</v>
      </c>
      <c r="F15" s="6" t="b">
        <f aca="false">TRUE()</f>
        <v>1</v>
      </c>
    </row>
    <row r="16" customFormat="false" ht="15" hidden="false" customHeight="false" outlineLevel="0" collapsed="false">
      <c r="A16" s="0" t="s">
        <v>60</v>
      </c>
      <c r="B16" s="0" t="s">
        <v>61</v>
      </c>
      <c r="C16" s="0" t="s">
        <v>34</v>
      </c>
      <c r="D16" s="6" t="b">
        <f aca="false">TRUE()</f>
        <v>1</v>
      </c>
      <c r="E16" s="6" t="b">
        <f aca="false">FALSE()</f>
        <v>0</v>
      </c>
      <c r="F16" s="6" t="b">
        <f aca="false">FALSE()</f>
        <v>0</v>
      </c>
    </row>
    <row r="17" customFormat="false" ht="15" hidden="false" customHeight="false" outlineLevel="0" collapsed="false">
      <c r="A17" s="0" t="s">
        <v>62</v>
      </c>
      <c r="B17" s="0" t="s">
        <v>63</v>
      </c>
      <c r="C17" s="0" t="s">
        <v>34</v>
      </c>
      <c r="D17" s="6" t="b">
        <f aca="false">TRUE()</f>
        <v>1</v>
      </c>
      <c r="E17" s="6" t="b">
        <f aca="false">FALSE()</f>
        <v>0</v>
      </c>
      <c r="F17" s="6" t="b">
        <f aca="false">FALSE()</f>
        <v>0</v>
      </c>
    </row>
    <row r="18" customFormat="false" ht="15" hidden="false" customHeight="false" outlineLevel="0" collapsed="false">
      <c r="A18" s="0" t="s">
        <v>64</v>
      </c>
      <c r="B18" s="0" t="s">
        <v>65</v>
      </c>
      <c r="C18" s="0" t="s">
        <v>31</v>
      </c>
      <c r="D18" s="6" t="b">
        <f aca="false">FALSE()</f>
        <v>0</v>
      </c>
      <c r="E18" s="6" t="b">
        <f aca="false">FALSE()</f>
        <v>0</v>
      </c>
      <c r="F18" s="6" t="b">
        <f aca="false">FALSE()</f>
        <v>0</v>
      </c>
    </row>
    <row r="19" customFormat="false" ht="15" hidden="false" customHeight="false" outlineLevel="0" collapsed="false">
      <c r="A19" s="0" t="s">
        <v>66</v>
      </c>
      <c r="B19" s="0" t="s">
        <v>67</v>
      </c>
      <c r="C19" s="0" t="s">
        <v>34</v>
      </c>
      <c r="D19" s="6" t="b">
        <f aca="false">FALSE()</f>
        <v>0</v>
      </c>
      <c r="E19" s="6" t="b">
        <f aca="false">FALSE()</f>
        <v>0</v>
      </c>
      <c r="F19" s="6" t="b">
        <f aca="false">FALSE()</f>
        <v>0</v>
      </c>
    </row>
    <row r="20" customFormat="false" ht="15" hidden="false" customHeight="false" outlineLevel="0" collapsed="false">
      <c r="A20" s="0" t="s">
        <v>68</v>
      </c>
      <c r="B20" s="0" t="s">
        <v>69</v>
      </c>
      <c r="C20" s="0" t="s">
        <v>39</v>
      </c>
      <c r="D20" s="6" t="b">
        <f aca="false">TRUE()</f>
        <v>1</v>
      </c>
      <c r="E20" s="6" t="b">
        <f aca="false">TRUE()</f>
        <v>1</v>
      </c>
      <c r="F20" s="6" t="b">
        <f aca="false">TRUE()</f>
        <v>1</v>
      </c>
    </row>
    <row r="21" customFormat="false" ht="15" hidden="false" customHeight="false" outlineLevel="0" collapsed="false">
      <c r="A21" s="0" t="s">
        <v>70</v>
      </c>
      <c r="B21" s="0" t="s">
        <v>71</v>
      </c>
      <c r="C21" s="0" t="s">
        <v>72</v>
      </c>
      <c r="D21" s="6" t="b">
        <f aca="false">FALSE()</f>
        <v>0</v>
      </c>
      <c r="E21" s="6" t="b">
        <f aca="false">FALSE()</f>
        <v>0</v>
      </c>
      <c r="F21" s="6" t="b">
        <f aca="false">FALSE()</f>
        <v>0</v>
      </c>
    </row>
    <row r="22" customFormat="false" ht="15" hidden="false" customHeight="false" outlineLevel="0" collapsed="false">
      <c r="A22" s="0" t="s">
        <v>73</v>
      </c>
      <c r="B22" s="0" t="s">
        <v>74</v>
      </c>
      <c r="C22" s="0" t="s">
        <v>34</v>
      </c>
      <c r="D22" s="6" t="b">
        <f aca="false">FALSE()</f>
        <v>0</v>
      </c>
      <c r="E22" s="6" t="b">
        <f aca="false">FALSE()</f>
        <v>0</v>
      </c>
      <c r="F22" s="6" t="b">
        <f aca="false">FALSE()</f>
        <v>0</v>
      </c>
    </row>
    <row r="23" customFormat="false" ht="15" hidden="false" customHeight="false" outlineLevel="0" collapsed="false">
      <c r="A23" s="0" t="s">
        <v>75</v>
      </c>
      <c r="B23" s="0" t="s">
        <v>76</v>
      </c>
      <c r="C23" s="0" t="s">
        <v>39</v>
      </c>
      <c r="D23" s="6" t="b">
        <f aca="false">TRUE()</f>
        <v>1</v>
      </c>
      <c r="E23" s="6" t="b">
        <f aca="false">TRUE()</f>
        <v>1</v>
      </c>
      <c r="F23" s="6" t="b">
        <f aca="false">TRUE()</f>
        <v>1</v>
      </c>
    </row>
    <row r="24" customFormat="false" ht="15" hidden="false" customHeight="false" outlineLevel="0" collapsed="false">
      <c r="A24" s="0" t="s">
        <v>77</v>
      </c>
      <c r="B24" s="0" t="s">
        <v>78</v>
      </c>
      <c r="C24" s="0" t="s">
        <v>72</v>
      </c>
      <c r="D24" s="6" t="b">
        <f aca="false">TRUE()</f>
        <v>1</v>
      </c>
      <c r="E24" s="6" t="b">
        <f aca="false">TRUE()</f>
        <v>1</v>
      </c>
      <c r="F24" s="6" t="b">
        <f aca="false">FALSE()</f>
        <v>0</v>
      </c>
    </row>
    <row r="25" customFormat="false" ht="15" hidden="false" customHeight="false" outlineLevel="0" collapsed="false">
      <c r="A25" s="0" t="s">
        <v>79</v>
      </c>
      <c r="B25" s="0" t="s">
        <v>80</v>
      </c>
      <c r="C25" s="0" t="s">
        <v>34</v>
      </c>
      <c r="D25" s="6" t="b">
        <f aca="false">TRUE()</f>
        <v>1</v>
      </c>
      <c r="E25" s="6" t="b">
        <f aca="false">FALSE()</f>
        <v>0</v>
      </c>
      <c r="F25" s="6" t="b">
        <f aca="false">FALSE()</f>
        <v>0</v>
      </c>
    </row>
    <row r="26" customFormat="false" ht="15" hidden="false" customHeight="false" outlineLevel="0" collapsed="false">
      <c r="A26" s="0" t="s">
        <v>81</v>
      </c>
      <c r="B26" s="0" t="s">
        <v>82</v>
      </c>
      <c r="C26" s="0" t="s">
        <v>34</v>
      </c>
      <c r="D26" s="6" t="b">
        <f aca="false">FALSE()</f>
        <v>0</v>
      </c>
      <c r="E26" s="6" t="b">
        <f aca="false">FALSE()</f>
        <v>0</v>
      </c>
      <c r="F26" s="6" t="b">
        <f aca="false">FALSE()</f>
        <v>0</v>
      </c>
    </row>
    <row r="27" customFormat="false" ht="15" hidden="false" customHeight="false" outlineLevel="0" collapsed="false">
      <c r="A27" s="0" t="s">
        <v>83</v>
      </c>
      <c r="B27" s="0" t="s">
        <v>84</v>
      </c>
      <c r="C27" s="0" t="s">
        <v>39</v>
      </c>
      <c r="D27" s="6" t="b">
        <f aca="false">TRUE()</f>
        <v>1</v>
      </c>
      <c r="E27" s="6" t="b">
        <f aca="false">FALSE()</f>
        <v>0</v>
      </c>
      <c r="F27" s="6" t="b">
        <f aca="false">FALSE()</f>
        <v>0</v>
      </c>
    </row>
    <row r="28" customFormat="false" ht="15" hidden="false" customHeight="false" outlineLevel="0" collapsed="false">
      <c r="A28" s="0" t="s">
        <v>85</v>
      </c>
      <c r="B28" s="0" t="s">
        <v>84</v>
      </c>
      <c r="C28" s="0" t="s">
        <v>34</v>
      </c>
      <c r="D28" s="6" t="b">
        <f aca="false">FALSE()</f>
        <v>0</v>
      </c>
      <c r="E28" s="6" t="b">
        <f aca="false">FALSE()</f>
        <v>0</v>
      </c>
      <c r="F28" s="6" t="b">
        <f aca="false">FALSE()</f>
        <v>0</v>
      </c>
    </row>
    <row r="29" customFormat="false" ht="15" hidden="false" customHeight="false" outlineLevel="0" collapsed="false">
      <c r="A29" s="0" t="s">
        <v>86</v>
      </c>
      <c r="B29" s="0" t="s">
        <v>87</v>
      </c>
      <c r="C29" s="0" t="s">
        <v>39</v>
      </c>
      <c r="D29" s="6" t="b">
        <f aca="false">TRUE()</f>
        <v>1</v>
      </c>
      <c r="E29" s="6" t="b">
        <f aca="false">TRUE()</f>
        <v>1</v>
      </c>
      <c r="F29" s="6" t="b">
        <f aca="false">TRUE()</f>
        <v>1</v>
      </c>
    </row>
    <row r="30" customFormat="false" ht="15" hidden="false" customHeight="false" outlineLevel="0" collapsed="false">
      <c r="A30" s="0" t="s">
        <v>88</v>
      </c>
      <c r="B30" s="0" t="s">
        <v>89</v>
      </c>
      <c r="C30" s="0" t="s">
        <v>36</v>
      </c>
      <c r="D30" s="6" t="b">
        <f aca="false">FALSE()</f>
        <v>0</v>
      </c>
      <c r="E30" s="6" t="b">
        <f aca="false">FALSE()</f>
        <v>0</v>
      </c>
      <c r="F30" s="6" t="b">
        <f aca="false">FALSE()</f>
        <v>0</v>
      </c>
    </row>
    <row r="31" customFormat="false" ht="15" hidden="false" customHeight="false" outlineLevel="0" collapsed="false">
      <c r="A31" s="0" t="s">
        <v>90</v>
      </c>
      <c r="B31" s="0" t="s">
        <v>91</v>
      </c>
      <c r="C31" s="0" t="s">
        <v>31</v>
      </c>
      <c r="D31" s="6" t="b">
        <f aca="false">TRUE()</f>
        <v>1</v>
      </c>
      <c r="E31" s="6" t="b">
        <f aca="false">TRUE()</f>
        <v>1</v>
      </c>
      <c r="F31" s="6" t="b">
        <f aca="false">TRUE()</f>
        <v>1</v>
      </c>
    </row>
    <row r="32" customFormat="false" ht="15" hidden="false" customHeight="false" outlineLevel="0" collapsed="false">
      <c r="A32" s="0" t="s">
        <v>92</v>
      </c>
      <c r="B32" s="0" t="s">
        <v>93</v>
      </c>
      <c r="C32" s="0" t="s">
        <v>34</v>
      </c>
      <c r="D32" s="6" t="b">
        <f aca="false">TRUE()</f>
        <v>1</v>
      </c>
      <c r="E32" s="6" t="b">
        <f aca="false">TRUE()</f>
        <v>1</v>
      </c>
      <c r="F32" s="6" t="b">
        <f aca="false">TRUE()</f>
        <v>1</v>
      </c>
    </row>
    <row r="33" customFormat="false" ht="15" hidden="false" customHeight="false" outlineLevel="0" collapsed="false">
      <c r="A33" s="0" t="s">
        <v>94</v>
      </c>
      <c r="B33" s="0" t="s">
        <v>95</v>
      </c>
      <c r="C33" s="0" t="s">
        <v>34</v>
      </c>
      <c r="D33" s="6" t="b">
        <f aca="false">FALSE()</f>
        <v>0</v>
      </c>
      <c r="E33" s="6" t="b">
        <f aca="false">FALSE()</f>
        <v>0</v>
      </c>
      <c r="F33" s="6" t="b">
        <f aca="false">FALSE()</f>
        <v>0</v>
      </c>
    </row>
    <row r="34" customFormat="false" ht="15" hidden="false" customHeight="false" outlineLevel="0" collapsed="false">
      <c r="A34" s="0" t="s">
        <v>96</v>
      </c>
      <c r="B34" s="0" t="s">
        <v>97</v>
      </c>
      <c r="C34" s="0" t="s">
        <v>31</v>
      </c>
      <c r="D34" s="6" t="b">
        <f aca="false">TRUE()</f>
        <v>1</v>
      </c>
      <c r="E34" s="6" t="b">
        <f aca="false">FALSE()</f>
        <v>0</v>
      </c>
      <c r="F34" s="6" t="b">
        <f aca="false">FALSE()</f>
        <v>0</v>
      </c>
    </row>
    <row r="35" customFormat="false" ht="15" hidden="false" customHeight="false" outlineLevel="0" collapsed="false">
      <c r="A35" s="0" t="s">
        <v>98</v>
      </c>
      <c r="B35" s="0" t="s">
        <v>99</v>
      </c>
      <c r="C35" s="0" t="s">
        <v>34</v>
      </c>
      <c r="D35" s="6" t="b">
        <f aca="false">FALSE()</f>
        <v>0</v>
      </c>
      <c r="E35" s="6" t="b">
        <f aca="false">FALSE()</f>
        <v>0</v>
      </c>
      <c r="F35" s="6" t="b">
        <f aca="false">FALSE()</f>
        <v>0</v>
      </c>
    </row>
    <row r="36" customFormat="false" ht="15" hidden="false" customHeight="false" outlineLevel="0" collapsed="false">
      <c r="A36" s="0" t="s">
        <v>100</v>
      </c>
      <c r="B36" s="0" t="s">
        <v>101</v>
      </c>
      <c r="C36" s="0" t="s">
        <v>39</v>
      </c>
      <c r="D36" s="6" t="b">
        <f aca="false">TRUE()</f>
        <v>1</v>
      </c>
      <c r="E36" s="6" t="b">
        <f aca="false">TRUE()</f>
        <v>1</v>
      </c>
      <c r="F36" s="6" t="b">
        <f aca="false">TRUE()</f>
        <v>1</v>
      </c>
    </row>
    <row r="37" customFormat="false" ht="15" hidden="false" customHeight="false" outlineLevel="0" collapsed="false">
      <c r="A37" s="0" t="s">
        <v>102</v>
      </c>
      <c r="B37" s="0" t="s">
        <v>103</v>
      </c>
      <c r="C37" s="0" t="s">
        <v>39</v>
      </c>
      <c r="D37" s="6" t="b">
        <f aca="false">TRUE()</f>
        <v>1</v>
      </c>
      <c r="E37" s="6" t="b">
        <f aca="false">TRUE()</f>
        <v>1</v>
      </c>
      <c r="F37" s="6" t="b">
        <f aca="false">TRUE()</f>
        <v>1</v>
      </c>
    </row>
    <row r="38" customFormat="false" ht="15" hidden="false" customHeight="false" outlineLevel="0" collapsed="false">
      <c r="A38" s="0" t="s">
        <v>104</v>
      </c>
      <c r="B38" s="0" t="s">
        <v>105</v>
      </c>
      <c r="C38" s="0" t="s">
        <v>39</v>
      </c>
      <c r="D38" s="6" t="b">
        <f aca="false">TRUE()</f>
        <v>1</v>
      </c>
      <c r="E38" s="6" t="b">
        <f aca="false">TRUE()</f>
        <v>1</v>
      </c>
      <c r="F38" s="6" t="b">
        <f aca="false">TRUE()</f>
        <v>1</v>
      </c>
    </row>
    <row r="39" customFormat="false" ht="15" hidden="false" customHeight="false" outlineLevel="0" collapsed="false">
      <c r="A39" s="0" t="s">
        <v>106</v>
      </c>
      <c r="B39" s="0" t="s">
        <v>107</v>
      </c>
      <c r="C39" s="0" t="s">
        <v>39</v>
      </c>
      <c r="D39" s="6" t="b">
        <f aca="false">TRUE()</f>
        <v>1</v>
      </c>
      <c r="E39" s="6" t="b">
        <f aca="false">TRUE()</f>
        <v>1</v>
      </c>
      <c r="F39" s="6" t="b">
        <f aca="false">TRUE()</f>
        <v>1</v>
      </c>
    </row>
    <row r="40" customFormat="false" ht="15" hidden="false" customHeight="false" outlineLevel="0" collapsed="false">
      <c r="A40" s="0" t="s">
        <v>108</v>
      </c>
      <c r="B40" s="0" t="s">
        <v>109</v>
      </c>
      <c r="C40" s="0" t="s">
        <v>31</v>
      </c>
      <c r="D40" s="6" t="b">
        <f aca="false">FALSE()</f>
        <v>0</v>
      </c>
      <c r="E40" s="6" t="b">
        <f aca="false">FALSE()</f>
        <v>0</v>
      </c>
      <c r="F40" s="6" t="b">
        <f aca="false">FALSE()</f>
        <v>0</v>
      </c>
    </row>
    <row r="41" customFormat="false" ht="15" hidden="false" customHeight="false" outlineLevel="0" collapsed="false">
      <c r="A41" s="0" t="s">
        <v>110</v>
      </c>
      <c r="B41" s="0" t="s">
        <v>111</v>
      </c>
      <c r="C41" s="0" t="s">
        <v>34</v>
      </c>
      <c r="D41" s="6" t="b">
        <f aca="false">FALSE()</f>
        <v>0</v>
      </c>
      <c r="E41" s="6" t="b">
        <f aca="false">FALSE()</f>
        <v>0</v>
      </c>
      <c r="F41" s="6" t="b">
        <f aca="false">FALSE()</f>
        <v>0</v>
      </c>
    </row>
    <row r="42" customFormat="false" ht="15" hidden="false" customHeight="false" outlineLevel="0" collapsed="false">
      <c r="A42" s="0" t="s">
        <v>112</v>
      </c>
      <c r="B42" s="0" t="s">
        <v>113</v>
      </c>
      <c r="C42" s="0" t="s">
        <v>72</v>
      </c>
      <c r="D42" s="6" t="b">
        <f aca="false">FALSE()</f>
        <v>0</v>
      </c>
      <c r="E42" s="6" t="b">
        <f aca="false">FALSE()</f>
        <v>0</v>
      </c>
      <c r="F42" s="6" t="b">
        <f aca="false">FALSE()</f>
        <v>0</v>
      </c>
    </row>
    <row r="43" customFormat="false" ht="15" hidden="false" customHeight="false" outlineLevel="0" collapsed="false">
      <c r="A43" s="0" t="s">
        <v>114</v>
      </c>
      <c r="B43" s="0" t="s">
        <v>38</v>
      </c>
      <c r="C43" s="0" t="s">
        <v>31</v>
      </c>
      <c r="D43" s="6" t="b">
        <f aca="false">TRUE()</f>
        <v>1</v>
      </c>
      <c r="E43" s="6" t="b">
        <f aca="false">TRUE()</f>
        <v>1</v>
      </c>
      <c r="F43" s="6" t="b">
        <f aca="false">TRUE()</f>
        <v>1</v>
      </c>
    </row>
    <row r="44" customFormat="false" ht="15" hidden="false" customHeight="false" outlineLevel="0" collapsed="false">
      <c r="A44" s="0" t="s">
        <v>115</v>
      </c>
      <c r="B44" s="0" t="s">
        <v>116</v>
      </c>
      <c r="C44" s="0" t="s">
        <v>31</v>
      </c>
      <c r="D44" s="6" t="b">
        <f aca="false">FALSE()</f>
        <v>0</v>
      </c>
      <c r="E44" s="6" t="b">
        <f aca="false">FALSE()</f>
        <v>0</v>
      </c>
      <c r="F44" s="6" t="b">
        <f aca="false">FALSE()</f>
        <v>0</v>
      </c>
    </row>
    <row r="45" customFormat="false" ht="15" hidden="false" customHeight="false" outlineLevel="0" collapsed="false">
      <c r="A45" s="0" t="s">
        <v>117</v>
      </c>
      <c r="B45" s="0" t="s">
        <v>118</v>
      </c>
      <c r="C45" s="0" t="s">
        <v>39</v>
      </c>
      <c r="D45" s="6" t="b">
        <f aca="false">FALSE()</f>
        <v>0</v>
      </c>
      <c r="E45" s="6" t="b">
        <f aca="false">FALSE()</f>
        <v>0</v>
      </c>
      <c r="F45" s="6" t="b">
        <f aca="false">FALSE()</f>
        <v>0</v>
      </c>
    </row>
    <row r="46" customFormat="false" ht="15" hidden="false" customHeight="false" outlineLevel="0" collapsed="false">
      <c r="A46" s="0" t="s">
        <v>119</v>
      </c>
      <c r="B46" s="0" t="s">
        <v>120</v>
      </c>
      <c r="C46" s="0" t="s">
        <v>34</v>
      </c>
      <c r="D46" s="6" t="b">
        <f aca="false">FALSE()</f>
        <v>0</v>
      </c>
      <c r="E46" s="6" t="b">
        <f aca="false">FALSE()</f>
        <v>0</v>
      </c>
      <c r="F46" s="6" t="b">
        <f aca="false">FALSE()</f>
        <v>0</v>
      </c>
    </row>
    <row r="47" customFormat="false" ht="15" hidden="false" customHeight="false" outlineLevel="0" collapsed="false">
      <c r="A47" s="0" t="s">
        <v>121</v>
      </c>
      <c r="B47" s="0" t="s">
        <v>122</v>
      </c>
      <c r="C47" s="0" t="s">
        <v>34</v>
      </c>
      <c r="D47" s="6" t="b">
        <f aca="false">FALSE()</f>
        <v>0</v>
      </c>
      <c r="E47" s="6" t="b">
        <f aca="false">FALSE()</f>
        <v>0</v>
      </c>
      <c r="F47" s="6" t="b">
        <f aca="false">FALSE()</f>
        <v>0</v>
      </c>
    </row>
    <row r="48" customFormat="false" ht="15" hidden="false" customHeight="false" outlineLevel="0" collapsed="false">
      <c r="A48" s="0" t="s">
        <v>123</v>
      </c>
      <c r="B48" s="0" t="s">
        <v>124</v>
      </c>
      <c r="C48" s="0" t="s">
        <v>34</v>
      </c>
      <c r="D48" s="6" t="b">
        <f aca="false">FALSE()</f>
        <v>0</v>
      </c>
      <c r="E48" s="6" t="b">
        <f aca="false">FALSE()</f>
        <v>0</v>
      </c>
      <c r="F48" s="6" t="b">
        <f aca="false">FALSE()</f>
        <v>0</v>
      </c>
    </row>
    <row r="49" customFormat="false" ht="15" hidden="false" customHeight="false" outlineLevel="0" collapsed="false">
      <c r="A49" s="0" t="s">
        <v>125</v>
      </c>
      <c r="B49" s="0" t="s">
        <v>126</v>
      </c>
      <c r="C49" s="0" t="s">
        <v>39</v>
      </c>
      <c r="D49" s="6" t="b">
        <f aca="false">FALSE()</f>
        <v>0</v>
      </c>
      <c r="E49" s="6" t="b">
        <f aca="false">FALSE()</f>
        <v>0</v>
      </c>
      <c r="F49" s="6" t="b">
        <f aca="false">FALSE()</f>
        <v>0</v>
      </c>
    </row>
    <row r="50" customFormat="false" ht="15" hidden="false" customHeight="false" outlineLevel="0" collapsed="false">
      <c r="A50" s="0" t="s">
        <v>127</v>
      </c>
      <c r="B50" s="0" t="s">
        <v>128</v>
      </c>
      <c r="C50" s="0" t="s">
        <v>34</v>
      </c>
      <c r="D50" s="6" t="b">
        <f aca="false">FALSE()</f>
        <v>0</v>
      </c>
      <c r="E50" s="6" t="b">
        <f aca="false">FALSE()</f>
        <v>0</v>
      </c>
      <c r="F50" s="6" t="b">
        <f aca="false">FALSE()</f>
        <v>0</v>
      </c>
    </row>
    <row r="51" customFormat="false" ht="15" hidden="false" customHeight="false" outlineLevel="0" collapsed="false">
      <c r="A51" s="0" t="s">
        <v>129</v>
      </c>
      <c r="B51" s="0" t="s">
        <v>130</v>
      </c>
      <c r="C51" s="0" t="s">
        <v>31</v>
      </c>
      <c r="D51" s="6" t="b">
        <f aca="false">TRUE()</f>
        <v>1</v>
      </c>
      <c r="E51" s="6" t="b">
        <f aca="false">TRUE()</f>
        <v>1</v>
      </c>
      <c r="F51" s="6" t="b">
        <f aca="false">TRUE()</f>
        <v>1</v>
      </c>
    </row>
    <row r="52" customFormat="false" ht="15" hidden="false" customHeight="false" outlineLevel="0" collapsed="false">
      <c r="A52" s="0" t="s">
        <v>131</v>
      </c>
      <c r="B52" s="0" t="s">
        <v>132</v>
      </c>
      <c r="C52" s="0" t="s">
        <v>31</v>
      </c>
      <c r="D52" s="6" t="b">
        <f aca="false">TRUE()</f>
        <v>1</v>
      </c>
      <c r="E52" s="6" t="b">
        <f aca="false">TRUE()</f>
        <v>1</v>
      </c>
      <c r="F52" s="6" t="b">
        <f aca="false">FALSE()</f>
        <v>0</v>
      </c>
    </row>
    <row r="53" customFormat="false" ht="15" hidden="false" customHeight="false" outlineLevel="0" collapsed="false">
      <c r="A53" s="0" t="s">
        <v>133</v>
      </c>
      <c r="B53" s="0" t="s">
        <v>134</v>
      </c>
      <c r="C53" s="0" t="s">
        <v>31</v>
      </c>
      <c r="D53" s="6" t="b">
        <f aca="false">TRUE()</f>
        <v>1</v>
      </c>
      <c r="E53" s="6" t="b">
        <f aca="false">TRUE()</f>
        <v>1</v>
      </c>
      <c r="F53" s="6" t="b">
        <f aca="false">TRUE()</f>
        <v>1</v>
      </c>
    </row>
    <row r="54" customFormat="false" ht="15" hidden="false" customHeight="false" outlineLevel="0" collapsed="false">
      <c r="A54" s="0" t="s">
        <v>135</v>
      </c>
      <c r="B54" s="0" t="s">
        <v>113</v>
      </c>
      <c r="C54" s="0" t="s">
        <v>31</v>
      </c>
      <c r="D54" s="6" t="b">
        <f aca="false">TRUE()</f>
        <v>1</v>
      </c>
      <c r="E54" s="6" t="b">
        <f aca="false">TRUE()</f>
        <v>1</v>
      </c>
      <c r="F54" s="6" t="b">
        <f aca="false">TRUE()</f>
        <v>1</v>
      </c>
    </row>
    <row r="55" customFormat="false" ht="15" hidden="false" customHeight="false" outlineLevel="0" collapsed="false">
      <c r="A55" s="0" t="s">
        <v>136</v>
      </c>
      <c r="B55" s="0" t="s">
        <v>137</v>
      </c>
      <c r="C55" s="0" t="s">
        <v>34</v>
      </c>
      <c r="D55" s="6" t="b">
        <f aca="false">TRUE()</f>
        <v>1</v>
      </c>
      <c r="E55" s="6" t="b">
        <f aca="false">TRUE()</f>
        <v>1</v>
      </c>
      <c r="F55" s="6" t="b">
        <f aca="false">FALSE()</f>
        <v>0</v>
      </c>
    </row>
    <row r="56" customFormat="false" ht="15" hidden="false" customHeight="false" outlineLevel="0" collapsed="false">
      <c r="A56" s="0" t="s">
        <v>138</v>
      </c>
      <c r="B56" s="0" t="s">
        <v>139</v>
      </c>
      <c r="C56" s="0" t="s">
        <v>39</v>
      </c>
      <c r="D56" s="6" t="b">
        <f aca="false">FALSE()</f>
        <v>0</v>
      </c>
      <c r="E56" s="6" t="b">
        <f aca="false">FALSE()</f>
        <v>0</v>
      </c>
      <c r="F56" s="6" t="b">
        <f aca="false">FALSE()</f>
        <v>0</v>
      </c>
    </row>
    <row r="57" customFormat="false" ht="15" hidden="false" customHeight="false" outlineLevel="0" collapsed="false">
      <c r="A57" s="0" t="s">
        <v>140</v>
      </c>
      <c r="B57" s="0" t="s">
        <v>141</v>
      </c>
      <c r="C57" s="0" t="s">
        <v>34</v>
      </c>
      <c r="D57" s="6" t="b">
        <f aca="false">TRUE()</f>
        <v>1</v>
      </c>
      <c r="E57" s="6" t="b">
        <f aca="false">TRUE()</f>
        <v>1</v>
      </c>
      <c r="F57" s="6" t="b">
        <f aca="false">TRUE()</f>
        <v>1</v>
      </c>
    </row>
    <row r="58" customFormat="false" ht="15" hidden="false" customHeight="false" outlineLevel="0" collapsed="false">
      <c r="A58" s="0" t="s">
        <v>142</v>
      </c>
      <c r="B58" s="0" t="s">
        <v>143</v>
      </c>
      <c r="C58" s="0" t="s">
        <v>39</v>
      </c>
      <c r="D58" s="6" t="b">
        <f aca="false">TRUE()</f>
        <v>1</v>
      </c>
      <c r="E58" s="6" t="b">
        <f aca="false">TRUE()</f>
        <v>1</v>
      </c>
      <c r="F58" s="6" t="b">
        <f aca="false">TRUE()</f>
        <v>1</v>
      </c>
    </row>
    <row r="59" customFormat="false" ht="15" hidden="false" customHeight="false" outlineLevel="0" collapsed="false">
      <c r="A59" s="0" t="s">
        <v>144</v>
      </c>
      <c r="B59" s="0" t="s">
        <v>145</v>
      </c>
      <c r="C59" s="0" t="s">
        <v>31</v>
      </c>
      <c r="D59" s="6" t="b">
        <f aca="false">TRUE()</f>
        <v>1</v>
      </c>
      <c r="E59" s="6" t="b">
        <f aca="false">FALSE()</f>
        <v>0</v>
      </c>
      <c r="F59" s="6" t="b">
        <f aca="false">FALSE()</f>
        <v>0</v>
      </c>
    </row>
    <row r="60" customFormat="false" ht="15" hidden="false" customHeight="false" outlineLevel="0" collapsed="false">
      <c r="A60" s="0" t="s">
        <v>146</v>
      </c>
      <c r="B60" s="0" t="s">
        <v>147</v>
      </c>
      <c r="C60" s="0" t="s">
        <v>36</v>
      </c>
      <c r="D60" s="6" t="b">
        <f aca="false">FALSE()</f>
        <v>0</v>
      </c>
      <c r="E60" s="6" t="b">
        <f aca="false">FALSE()</f>
        <v>0</v>
      </c>
      <c r="F60" s="6" t="b">
        <f aca="false">FALSE()</f>
        <v>0</v>
      </c>
    </row>
    <row r="61" customFormat="false" ht="15" hidden="false" customHeight="false" outlineLevel="0" collapsed="false">
      <c r="A61" s="0" t="s">
        <v>148</v>
      </c>
      <c r="B61" s="0" t="s">
        <v>149</v>
      </c>
      <c r="C61" s="0" t="s">
        <v>34</v>
      </c>
      <c r="D61" s="6" t="b">
        <f aca="false">FALSE()</f>
        <v>0</v>
      </c>
      <c r="E61" s="6" t="b">
        <f aca="false">FALSE()</f>
        <v>0</v>
      </c>
      <c r="F61" s="6" t="b">
        <f aca="false">FALSE()</f>
        <v>0</v>
      </c>
    </row>
    <row r="62" customFormat="false" ht="15" hidden="false" customHeight="false" outlineLevel="0" collapsed="false">
      <c r="A62" s="0" t="s">
        <v>150</v>
      </c>
      <c r="B62" s="0" t="s">
        <v>151</v>
      </c>
      <c r="C62" s="0" t="s">
        <v>39</v>
      </c>
      <c r="D62" s="6" t="b">
        <f aca="false">TRUE()</f>
        <v>1</v>
      </c>
      <c r="E62" s="6" t="b">
        <f aca="false">TRUE()</f>
        <v>1</v>
      </c>
      <c r="F62" s="6" t="b">
        <f aca="false">TRUE()</f>
        <v>1</v>
      </c>
    </row>
    <row r="63" customFormat="false" ht="15" hidden="false" customHeight="false" outlineLevel="0" collapsed="false">
      <c r="A63" s="0" t="s">
        <v>152</v>
      </c>
      <c r="B63" s="0" t="s">
        <v>153</v>
      </c>
      <c r="C63" s="0" t="s">
        <v>31</v>
      </c>
      <c r="D63" s="6" t="b">
        <f aca="false">TRUE()</f>
        <v>1</v>
      </c>
      <c r="E63" s="6" t="b">
        <f aca="false">TRUE()</f>
        <v>1</v>
      </c>
      <c r="F63" s="6" t="b">
        <f aca="false">TRUE()</f>
        <v>1</v>
      </c>
    </row>
    <row r="64" customFormat="false" ht="15" hidden="false" customHeight="false" outlineLevel="0" collapsed="false">
      <c r="A64" s="0" t="s">
        <v>154</v>
      </c>
      <c r="B64" s="0" t="s">
        <v>155</v>
      </c>
      <c r="C64" s="0" t="s">
        <v>31</v>
      </c>
      <c r="D64" s="6" t="b">
        <f aca="false">TRUE()</f>
        <v>1</v>
      </c>
      <c r="E64" s="6" t="b">
        <f aca="false">TRUE()</f>
        <v>1</v>
      </c>
      <c r="F64" s="6" t="b">
        <f aca="false">FALSE()</f>
        <v>0</v>
      </c>
    </row>
    <row r="65" customFormat="false" ht="15" hidden="false" customHeight="false" outlineLevel="0" collapsed="false">
      <c r="A65" s="0" t="s">
        <v>156</v>
      </c>
      <c r="B65" s="0" t="s">
        <v>157</v>
      </c>
      <c r="C65" s="0" t="s">
        <v>36</v>
      </c>
      <c r="D65" s="6" t="b">
        <f aca="false">TRUE()</f>
        <v>1</v>
      </c>
      <c r="E65" s="6" t="b">
        <f aca="false">TRUE()</f>
        <v>1</v>
      </c>
      <c r="F65" s="6" t="b">
        <f aca="false">TRUE()</f>
        <v>1</v>
      </c>
    </row>
    <row r="66" customFormat="false" ht="15" hidden="false" customHeight="false" outlineLevel="0" collapsed="false">
      <c r="A66" s="0" t="s">
        <v>158</v>
      </c>
      <c r="B66" s="0" t="s">
        <v>101</v>
      </c>
      <c r="C66" s="0" t="s">
        <v>72</v>
      </c>
      <c r="D66" s="6" t="b">
        <f aca="false">FALSE()</f>
        <v>0</v>
      </c>
      <c r="E66" s="6" t="b">
        <f aca="false">FALSE()</f>
        <v>0</v>
      </c>
      <c r="F66" s="6" t="b">
        <f aca="false">FALSE()</f>
        <v>0</v>
      </c>
    </row>
    <row r="67" customFormat="false" ht="15" hidden="false" customHeight="false" outlineLevel="0" collapsed="false">
      <c r="A67" s="0" t="s">
        <v>159</v>
      </c>
      <c r="B67" s="0" t="s">
        <v>160</v>
      </c>
      <c r="C67" s="0" t="s">
        <v>36</v>
      </c>
      <c r="D67" s="6" t="b">
        <f aca="false">FALSE()</f>
        <v>0</v>
      </c>
      <c r="E67" s="6" t="b">
        <f aca="false">FALSE()</f>
        <v>0</v>
      </c>
      <c r="F67" s="6" t="b">
        <f aca="false">FALSE()</f>
        <v>0</v>
      </c>
    </row>
    <row r="68" customFormat="false" ht="15" hidden="false" customHeight="false" outlineLevel="0" collapsed="false">
      <c r="A68" s="0" t="s">
        <v>161</v>
      </c>
      <c r="B68" s="0" t="s">
        <v>162</v>
      </c>
      <c r="C68" s="0" t="s">
        <v>72</v>
      </c>
      <c r="D68" s="6" t="b">
        <f aca="false">TRUE()</f>
        <v>1</v>
      </c>
      <c r="E68" s="6" t="b">
        <f aca="false">TRUE()</f>
        <v>1</v>
      </c>
      <c r="F68" s="6" t="b">
        <f aca="false">FALSE()</f>
        <v>0</v>
      </c>
    </row>
    <row r="69" customFormat="false" ht="15" hidden="false" customHeight="false" outlineLevel="0" collapsed="false">
      <c r="A69" s="0" t="s">
        <v>163</v>
      </c>
      <c r="B69" s="0" t="s">
        <v>164</v>
      </c>
      <c r="C69" s="0" t="s">
        <v>36</v>
      </c>
      <c r="D69" s="6" t="b">
        <f aca="false">FALSE()</f>
        <v>0</v>
      </c>
      <c r="E69" s="6" t="b">
        <f aca="false">FALSE()</f>
        <v>0</v>
      </c>
      <c r="F69" s="6" t="b">
        <f aca="false">FALSE()</f>
        <v>0</v>
      </c>
    </row>
    <row r="70" customFormat="false" ht="15" hidden="false" customHeight="false" outlineLevel="0" collapsed="false">
      <c r="A70" s="0" t="s">
        <v>165</v>
      </c>
      <c r="B70" s="0" t="s">
        <v>166</v>
      </c>
      <c r="C70" s="0" t="s">
        <v>31</v>
      </c>
      <c r="D70" s="6" t="b">
        <f aca="false">TRUE()</f>
        <v>1</v>
      </c>
      <c r="E70" s="6" t="b">
        <f aca="false">FALSE()</f>
        <v>0</v>
      </c>
      <c r="F70" s="6" t="b">
        <f aca="false">FALSE()</f>
        <v>0</v>
      </c>
    </row>
    <row r="71" customFormat="false" ht="15" hidden="false" customHeight="false" outlineLevel="0" collapsed="false">
      <c r="A71" s="0" t="s">
        <v>167</v>
      </c>
      <c r="B71" s="0" t="s">
        <v>160</v>
      </c>
      <c r="C71" s="0" t="s">
        <v>34</v>
      </c>
      <c r="D71" s="6" t="b">
        <f aca="false">FALSE()</f>
        <v>0</v>
      </c>
      <c r="E71" s="6" t="b">
        <f aca="false">FALSE()</f>
        <v>0</v>
      </c>
      <c r="F71" s="6" t="b">
        <f aca="false">FALSE()</f>
        <v>0</v>
      </c>
    </row>
    <row r="72" customFormat="false" ht="15" hidden="false" customHeight="false" outlineLevel="0" collapsed="false">
      <c r="A72" s="0" t="s">
        <v>168</v>
      </c>
      <c r="B72" s="0" t="s">
        <v>169</v>
      </c>
      <c r="C72" s="0" t="s">
        <v>34</v>
      </c>
      <c r="D72" s="6" t="b">
        <f aca="false">TRUE()</f>
        <v>1</v>
      </c>
      <c r="E72" s="6" t="b">
        <f aca="false">FALSE()</f>
        <v>0</v>
      </c>
      <c r="F72" s="6" t="b">
        <f aca="false">FALSE()</f>
        <v>0</v>
      </c>
    </row>
    <row r="73" customFormat="false" ht="15" hidden="false" customHeight="false" outlineLevel="0" collapsed="false">
      <c r="A73" s="0" t="s">
        <v>170</v>
      </c>
      <c r="B73" s="0" t="s">
        <v>99</v>
      </c>
      <c r="C73" s="0" t="s">
        <v>34</v>
      </c>
      <c r="D73" s="6" t="b">
        <f aca="false">TRUE()</f>
        <v>1</v>
      </c>
      <c r="E73" s="6" t="b">
        <f aca="false">TRUE()</f>
        <v>1</v>
      </c>
      <c r="F73" s="6" t="b">
        <f aca="false">TRUE()</f>
        <v>1</v>
      </c>
    </row>
    <row r="74" customFormat="false" ht="15" hidden="false" customHeight="false" outlineLevel="0" collapsed="false">
      <c r="A74" s="0" t="s">
        <v>171</v>
      </c>
      <c r="B74" s="0" t="s">
        <v>172</v>
      </c>
      <c r="C74" s="0" t="s">
        <v>34</v>
      </c>
      <c r="D74" s="6" t="b">
        <f aca="false">FALSE()</f>
        <v>0</v>
      </c>
      <c r="E74" s="6" t="b">
        <f aca="false">FALSE()</f>
        <v>0</v>
      </c>
      <c r="F74" s="6" t="b">
        <f aca="false">FALSE()</f>
        <v>0</v>
      </c>
    </row>
    <row r="75" customFormat="false" ht="15" hidden="false" customHeight="false" outlineLevel="0" collapsed="false">
      <c r="A75" s="0" t="s">
        <v>173</v>
      </c>
      <c r="B75" s="0" t="s">
        <v>174</v>
      </c>
      <c r="C75" s="0" t="s">
        <v>31</v>
      </c>
      <c r="D75" s="6" t="b">
        <f aca="false">FALSE()</f>
        <v>0</v>
      </c>
      <c r="E75" s="6" t="b">
        <f aca="false">FALSE()</f>
        <v>0</v>
      </c>
      <c r="F75" s="6" t="b">
        <f aca="false">FALSE()</f>
        <v>0</v>
      </c>
    </row>
    <row r="76" customFormat="false" ht="15" hidden="false" customHeight="false" outlineLevel="0" collapsed="false">
      <c r="A76" s="0" t="s">
        <v>175</v>
      </c>
      <c r="B76" s="0" t="s">
        <v>176</v>
      </c>
      <c r="C76" s="0" t="s">
        <v>34</v>
      </c>
      <c r="D76" s="6" t="b">
        <f aca="false">FALSE()</f>
        <v>0</v>
      </c>
      <c r="E76" s="6" t="b">
        <f aca="false">FALSE()</f>
        <v>0</v>
      </c>
      <c r="F76" s="6" t="b">
        <f aca="false">FALSE()</f>
        <v>0</v>
      </c>
    </row>
    <row r="77" customFormat="false" ht="15" hidden="false" customHeight="false" outlineLevel="0" collapsed="false">
      <c r="A77" s="0" t="s">
        <v>177</v>
      </c>
      <c r="B77" s="0" t="s">
        <v>178</v>
      </c>
      <c r="C77" s="0" t="s">
        <v>39</v>
      </c>
      <c r="D77" s="6" t="b">
        <f aca="false">TRUE()</f>
        <v>1</v>
      </c>
      <c r="E77" s="6" t="b">
        <f aca="false">TRUE()</f>
        <v>1</v>
      </c>
      <c r="F77" s="6" t="b">
        <f aca="false">TRUE()</f>
        <v>1</v>
      </c>
    </row>
    <row r="78" customFormat="false" ht="15" hidden="false" customHeight="false" outlineLevel="0" collapsed="false">
      <c r="A78" s="0" t="s">
        <v>179</v>
      </c>
      <c r="B78" s="0" t="s">
        <v>180</v>
      </c>
      <c r="C78" s="0" t="s">
        <v>39</v>
      </c>
      <c r="D78" s="6" t="b">
        <f aca="false">TRUE()</f>
        <v>1</v>
      </c>
      <c r="E78" s="6" t="b">
        <f aca="false">FALSE()</f>
        <v>0</v>
      </c>
      <c r="F78" s="6" t="b">
        <f aca="false">FALSE()</f>
        <v>0</v>
      </c>
    </row>
    <row r="79" customFormat="false" ht="15" hidden="false" customHeight="false" outlineLevel="0" collapsed="false">
      <c r="A79" s="0" t="s">
        <v>181</v>
      </c>
      <c r="B79" s="0" t="s">
        <v>182</v>
      </c>
      <c r="C79" s="0" t="s">
        <v>39</v>
      </c>
      <c r="D79" s="6" t="b">
        <f aca="false">TRUE()</f>
        <v>1</v>
      </c>
      <c r="E79" s="6" t="b">
        <f aca="false">TRUE()</f>
        <v>1</v>
      </c>
      <c r="F79" s="6" t="b">
        <f aca="false">TRUE()</f>
        <v>1</v>
      </c>
    </row>
    <row r="80" customFormat="false" ht="15" hidden="false" customHeight="false" outlineLevel="0" collapsed="false">
      <c r="A80" s="0" t="s">
        <v>183</v>
      </c>
      <c r="B80" s="0" t="s">
        <v>184</v>
      </c>
      <c r="C80" s="0" t="s">
        <v>39</v>
      </c>
      <c r="D80" s="6" t="b">
        <f aca="false">TRUE()</f>
        <v>1</v>
      </c>
      <c r="E80" s="6" t="b">
        <f aca="false">TRUE()</f>
        <v>1</v>
      </c>
      <c r="F80" s="6" t="b">
        <f aca="false">TRUE()</f>
        <v>1</v>
      </c>
    </row>
    <row r="81" customFormat="false" ht="15" hidden="false" customHeight="false" outlineLevel="0" collapsed="false">
      <c r="A81" s="0" t="s">
        <v>185</v>
      </c>
      <c r="B81" s="0" t="s">
        <v>186</v>
      </c>
      <c r="C81" s="0" t="s">
        <v>34</v>
      </c>
      <c r="D81" s="6" t="b">
        <f aca="false">TRUE()</f>
        <v>1</v>
      </c>
      <c r="E81" s="6" t="b">
        <f aca="false">TRUE()</f>
        <v>1</v>
      </c>
      <c r="F81" s="6" t="b">
        <f aca="false">FALSE()</f>
        <v>0</v>
      </c>
    </row>
    <row r="82" customFormat="false" ht="15" hidden="false" customHeight="false" outlineLevel="0" collapsed="false">
      <c r="A82" s="0" t="s">
        <v>187</v>
      </c>
      <c r="B82" s="0" t="s">
        <v>188</v>
      </c>
      <c r="C82" s="0" t="s">
        <v>34</v>
      </c>
      <c r="D82" s="6" t="b">
        <f aca="false">FALSE()</f>
        <v>0</v>
      </c>
      <c r="E82" s="6" t="b">
        <f aca="false">FALSE()</f>
        <v>0</v>
      </c>
      <c r="F82" s="6" t="b">
        <f aca="false">FALSE()</f>
        <v>0</v>
      </c>
    </row>
    <row r="83" customFormat="false" ht="15" hidden="false" customHeight="false" outlineLevel="0" collapsed="false">
      <c r="A83" s="0" t="s">
        <v>189</v>
      </c>
      <c r="B83" s="0" t="s">
        <v>143</v>
      </c>
      <c r="C83" s="0" t="s">
        <v>34</v>
      </c>
      <c r="D83" s="6" t="b">
        <f aca="false">TRUE()</f>
        <v>1</v>
      </c>
      <c r="E83" s="6" t="b">
        <f aca="false">TRUE()</f>
        <v>1</v>
      </c>
      <c r="F83" s="6" t="b">
        <f aca="false">TRUE()</f>
        <v>1</v>
      </c>
    </row>
    <row r="84" customFormat="false" ht="15" hidden="false" customHeight="false" outlineLevel="0" collapsed="false">
      <c r="A84" s="0" t="s">
        <v>190</v>
      </c>
      <c r="B84" s="0" t="s">
        <v>191</v>
      </c>
      <c r="C84" s="0" t="s">
        <v>31</v>
      </c>
      <c r="D84" s="6" t="b">
        <f aca="false">TRUE()</f>
        <v>1</v>
      </c>
      <c r="E84" s="6" t="b">
        <f aca="false">TRUE()</f>
        <v>1</v>
      </c>
      <c r="F84" s="6" t="b">
        <f aca="false">TRUE()</f>
        <v>1</v>
      </c>
    </row>
    <row r="85" customFormat="false" ht="15" hidden="false" customHeight="false" outlineLevel="0" collapsed="false">
      <c r="A85" s="0" t="s">
        <v>192</v>
      </c>
      <c r="B85" s="0" t="s">
        <v>193</v>
      </c>
      <c r="C85" s="0" t="s">
        <v>36</v>
      </c>
      <c r="D85" s="6" t="b">
        <f aca="false">TRUE()</f>
        <v>1</v>
      </c>
      <c r="E85" s="6" t="b">
        <f aca="false">TRUE()</f>
        <v>1</v>
      </c>
      <c r="F85" s="6" t="b">
        <f aca="false">FALSE()</f>
        <v>0</v>
      </c>
    </row>
    <row r="86" customFormat="false" ht="15" hidden="false" customHeight="false" outlineLevel="0" collapsed="false">
      <c r="A86" s="0" t="s">
        <v>194</v>
      </c>
      <c r="B86" s="0" t="s">
        <v>195</v>
      </c>
      <c r="C86" s="0" t="s">
        <v>31</v>
      </c>
      <c r="D86" s="6" t="b">
        <f aca="false">FALSE()</f>
        <v>0</v>
      </c>
      <c r="E86" s="6" t="b">
        <f aca="false">FALSE()</f>
        <v>0</v>
      </c>
      <c r="F86" s="6" t="b">
        <f aca="false">FALSE()</f>
        <v>0</v>
      </c>
    </row>
    <row r="87" customFormat="false" ht="15" hidden="false" customHeight="false" outlineLevel="0" collapsed="false">
      <c r="A87" s="0" t="s">
        <v>196</v>
      </c>
      <c r="B87" s="0" t="s">
        <v>197</v>
      </c>
      <c r="C87" s="0" t="s">
        <v>39</v>
      </c>
      <c r="D87" s="6" t="b">
        <f aca="false">TRUE()</f>
        <v>1</v>
      </c>
      <c r="E87" s="6" t="b">
        <f aca="false">TRUE()</f>
        <v>1</v>
      </c>
      <c r="F87" s="6" t="b">
        <f aca="false">TRUE()</f>
        <v>1</v>
      </c>
    </row>
    <row r="88" customFormat="false" ht="15" hidden="false" customHeight="false" outlineLevel="0" collapsed="false">
      <c r="A88" s="0" t="s">
        <v>198</v>
      </c>
      <c r="B88" s="0" t="s">
        <v>199</v>
      </c>
      <c r="C88" s="0" t="s">
        <v>31</v>
      </c>
      <c r="D88" s="6" t="b">
        <f aca="false">TRUE()</f>
        <v>1</v>
      </c>
      <c r="E88" s="6" t="b">
        <f aca="false">TRUE()</f>
        <v>1</v>
      </c>
      <c r="F88" s="6" t="b">
        <f aca="false">FALSE()</f>
        <v>0</v>
      </c>
    </row>
    <row r="89" customFormat="false" ht="15" hidden="false" customHeight="false" outlineLevel="0" collapsed="false">
      <c r="A89" s="0" t="s">
        <v>200</v>
      </c>
      <c r="B89" s="0" t="s">
        <v>201</v>
      </c>
      <c r="C89" s="0" t="s">
        <v>31</v>
      </c>
      <c r="D89" s="6" t="b">
        <f aca="false">TRUE()</f>
        <v>1</v>
      </c>
      <c r="E89" s="6" t="b">
        <f aca="false">TRUE()</f>
        <v>1</v>
      </c>
      <c r="F89" s="6" t="b">
        <f aca="false">TRUE()</f>
        <v>1</v>
      </c>
    </row>
    <row r="90" customFormat="false" ht="15" hidden="false" customHeight="false" outlineLevel="0" collapsed="false">
      <c r="A90" s="0" t="s">
        <v>202</v>
      </c>
      <c r="B90" s="0" t="s">
        <v>203</v>
      </c>
      <c r="C90" s="0" t="s">
        <v>34</v>
      </c>
      <c r="D90" s="6" t="b">
        <f aca="false">FALSE()</f>
        <v>0</v>
      </c>
      <c r="E90" s="6" t="b">
        <f aca="false">FALSE()</f>
        <v>0</v>
      </c>
      <c r="F90" s="6" t="b">
        <f aca="false">FALSE()</f>
        <v>0</v>
      </c>
    </row>
    <row r="91" customFormat="false" ht="15" hidden="false" customHeight="false" outlineLevel="0" collapsed="false">
      <c r="A91" s="0" t="s">
        <v>204</v>
      </c>
      <c r="B91" s="0" t="s">
        <v>205</v>
      </c>
      <c r="C91" s="0" t="s">
        <v>36</v>
      </c>
      <c r="D91" s="6" t="b">
        <f aca="false">TRUE()</f>
        <v>1</v>
      </c>
      <c r="E91" s="6" t="b">
        <f aca="false">TRUE()</f>
        <v>1</v>
      </c>
      <c r="F91" s="6" t="b">
        <f aca="false">TRUE()</f>
        <v>1</v>
      </c>
    </row>
    <row r="92" customFormat="false" ht="15" hidden="false" customHeight="false" outlineLevel="0" collapsed="false">
      <c r="A92" s="0" t="s">
        <v>206</v>
      </c>
      <c r="B92" s="0" t="s">
        <v>207</v>
      </c>
      <c r="C92" s="0" t="s">
        <v>34</v>
      </c>
      <c r="D92" s="6" t="b">
        <f aca="false">TRUE()</f>
        <v>1</v>
      </c>
      <c r="E92" s="6" t="b">
        <f aca="false">FALSE()</f>
        <v>0</v>
      </c>
      <c r="F92" s="6" t="b">
        <f aca="false">FALSE()</f>
        <v>0</v>
      </c>
    </row>
    <row r="93" customFormat="false" ht="15" hidden="false" customHeight="false" outlineLevel="0" collapsed="false">
      <c r="A93" s="0" t="s">
        <v>208</v>
      </c>
      <c r="B93" s="0" t="s">
        <v>209</v>
      </c>
      <c r="C93" s="0" t="s">
        <v>39</v>
      </c>
      <c r="D93" s="6" t="b">
        <f aca="false">TRUE()</f>
        <v>1</v>
      </c>
      <c r="E93" s="6" t="b">
        <f aca="false">TRUE()</f>
        <v>1</v>
      </c>
      <c r="F93" s="6" t="b">
        <f aca="false">TRUE()</f>
        <v>1</v>
      </c>
    </row>
    <row r="94" customFormat="false" ht="15" hidden="false" customHeight="false" outlineLevel="0" collapsed="false">
      <c r="A94" s="0" t="s">
        <v>210</v>
      </c>
      <c r="B94" s="0" t="s">
        <v>211</v>
      </c>
      <c r="C94" s="0" t="s">
        <v>39</v>
      </c>
      <c r="D94" s="6" t="b">
        <f aca="false">TRUE()</f>
        <v>1</v>
      </c>
      <c r="E94" s="6" t="b">
        <f aca="false">FALSE()</f>
        <v>0</v>
      </c>
      <c r="F94" s="6" t="b">
        <f aca="false">FALSE()</f>
        <v>0</v>
      </c>
    </row>
    <row r="95" customFormat="false" ht="15" hidden="false" customHeight="false" outlineLevel="0" collapsed="false">
      <c r="A95" s="0" t="s">
        <v>212</v>
      </c>
      <c r="B95" s="0" t="s">
        <v>63</v>
      </c>
      <c r="C95" s="0" t="s">
        <v>72</v>
      </c>
      <c r="D95" s="6" t="b">
        <f aca="false">TRUE()</f>
        <v>1</v>
      </c>
      <c r="E95" s="6" t="b">
        <f aca="false">TRUE()</f>
        <v>1</v>
      </c>
      <c r="F95" s="6" t="b">
        <f aca="false">TRUE()</f>
        <v>1</v>
      </c>
    </row>
    <row r="96" customFormat="false" ht="15" hidden="false" customHeight="false" outlineLevel="0" collapsed="false">
      <c r="A96" s="0" t="s">
        <v>213</v>
      </c>
      <c r="B96" s="0" t="s">
        <v>214</v>
      </c>
      <c r="C96" s="0" t="s">
        <v>31</v>
      </c>
      <c r="D96" s="6" t="b">
        <f aca="false">TRUE()</f>
        <v>1</v>
      </c>
      <c r="E96" s="6" t="b">
        <f aca="false">TRUE()</f>
        <v>1</v>
      </c>
      <c r="F96" s="6" t="b">
        <f aca="false">FALSE()</f>
        <v>0</v>
      </c>
    </row>
    <row r="97" customFormat="false" ht="15" hidden="false" customHeight="false" outlineLevel="0" collapsed="false">
      <c r="A97" s="0" t="s">
        <v>215</v>
      </c>
      <c r="B97" s="0" t="s">
        <v>216</v>
      </c>
      <c r="C97" s="0" t="s">
        <v>34</v>
      </c>
      <c r="D97" s="6" t="b">
        <f aca="false">TRUE()</f>
        <v>1</v>
      </c>
      <c r="E97" s="6" t="b">
        <f aca="false">TRUE()</f>
        <v>1</v>
      </c>
      <c r="F97" s="6" t="b">
        <f aca="false">FALSE()</f>
        <v>0</v>
      </c>
    </row>
    <row r="98" customFormat="false" ht="15" hidden="false" customHeight="false" outlineLevel="0" collapsed="false">
      <c r="A98" s="0" t="s">
        <v>217</v>
      </c>
      <c r="B98" s="0" t="s">
        <v>164</v>
      </c>
      <c r="C98" s="0" t="s">
        <v>36</v>
      </c>
      <c r="D98" s="6" t="b">
        <f aca="false">TRUE()</f>
        <v>1</v>
      </c>
      <c r="E98" s="6" t="b">
        <f aca="false">FALSE()</f>
        <v>0</v>
      </c>
      <c r="F98" s="6" t="b">
        <f aca="false">FALSE()</f>
        <v>0</v>
      </c>
    </row>
    <row r="99" customFormat="false" ht="15" hidden="false" customHeight="false" outlineLevel="0" collapsed="false">
      <c r="A99" s="0" t="s">
        <v>218</v>
      </c>
      <c r="B99" s="0" t="s">
        <v>219</v>
      </c>
      <c r="C99" s="0" t="s">
        <v>34</v>
      </c>
      <c r="D99" s="6" t="b">
        <f aca="false">TRUE()</f>
        <v>1</v>
      </c>
      <c r="E99" s="6" t="b">
        <f aca="false">TRUE()</f>
        <v>1</v>
      </c>
      <c r="F99" s="6" t="b">
        <f aca="false">TRUE()</f>
        <v>1</v>
      </c>
    </row>
    <row r="100" customFormat="false" ht="15" hidden="false" customHeight="false" outlineLevel="0" collapsed="false">
      <c r="A100" s="0" t="s">
        <v>220</v>
      </c>
      <c r="B100" s="0" t="s">
        <v>221</v>
      </c>
      <c r="C100" s="0" t="s">
        <v>36</v>
      </c>
      <c r="D100" s="6" t="b">
        <f aca="false">FALSE()</f>
        <v>0</v>
      </c>
      <c r="E100" s="6" t="b">
        <f aca="false">FALSE()</f>
        <v>0</v>
      </c>
      <c r="F100" s="6" t="b">
        <f aca="false">FALSE()</f>
        <v>0</v>
      </c>
    </row>
    <row r="101" customFormat="false" ht="15" hidden="false" customHeight="false" outlineLevel="0" collapsed="false">
      <c r="A101" s="0" t="s">
        <v>222</v>
      </c>
      <c r="B101" s="0" t="s">
        <v>191</v>
      </c>
      <c r="C101" s="0" t="s">
        <v>34</v>
      </c>
      <c r="D101" s="6" t="b">
        <f aca="false">TRUE()</f>
        <v>1</v>
      </c>
      <c r="E101" s="6" t="b">
        <f aca="false">TRUE()</f>
        <v>1</v>
      </c>
      <c r="F101" s="6" t="b">
        <f aca="false">FALSE()</f>
        <v>0</v>
      </c>
    </row>
    <row r="102" customFormat="false" ht="15" hidden="false" customHeight="false" outlineLevel="0" collapsed="false">
      <c r="A102" s="0" t="s">
        <v>223</v>
      </c>
      <c r="B102" s="0" t="s">
        <v>224</v>
      </c>
      <c r="C102" s="0" t="s">
        <v>31</v>
      </c>
      <c r="D102" s="6" t="b">
        <f aca="false">TRUE()</f>
        <v>1</v>
      </c>
      <c r="E102" s="6" t="b">
        <f aca="false">TRUE()</f>
        <v>1</v>
      </c>
      <c r="F102" s="6" t="b">
        <f aca="false">TRUE()</f>
        <v>1</v>
      </c>
    </row>
    <row r="103" customFormat="false" ht="15" hidden="false" customHeight="false" outlineLevel="0" collapsed="false">
      <c r="A103" s="0" t="s">
        <v>225</v>
      </c>
      <c r="B103" s="0" t="s">
        <v>105</v>
      </c>
      <c r="C103" s="0" t="s">
        <v>34</v>
      </c>
      <c r="D103" s="6" t="b">
        <f aca="false">TRUE()</f>
        <v>1</v>
      </c>
      <c r="E103" s="6" t="b">
        <f aca="false">TRUE()</f>
        <v>1</v>
      </c>
      <c r="F103" s="6" t="b">
        <f aca="false">FALSE()</f>
        <v>0</v>
      </c>
    </row>
    <row r="104" customFormat="false" ht="15" hidden="false" customHeight="false" outlineLevel="0" collapsed="false">
      <c r="A104" s="0" t="s">
        <v>226</v>
      </c>
      <c r="B104" s="0" t="s">
        <v>227</v>
      </c>
      <c r="C104" s="0" t="s">
        <v>34</v>
      </c>
      <c r="D104" s="6" t="b">
        <f aca="false">TRUE()</f>
        <v>1</v>
      </c>
      <c r="E104" s="6" t="b">
        <f aca="false">TRUE()</f>
        <v>1</v>
      </c>
      <c r="F104" s="6" t="b">
        <f aca="false">FALSE()</f>
        <v>0</v>
      </c>
    </row>
    <row r="105" customFormat="false" ht="15" hidden="false" customHeight="false" outlineLevel="0" collapsed="false">
      <c r="A105" s="0" t="s">
        <v>228</v>
      </c>
      <c r="B105" s="0" t="s">
        <v>229</v>
      </c>
      <c r="C105" s="0" t="s">
        <v>36</v>
      </c>
      <c r="D105" s="6" t="b">
        <f aca="false">TRUE()</f>
        <v>1</v>
      </c>
      <c r="E105" s="6" t="b">
        <f aca="false">TRUE()</f>
        <v>1</v>
      </c>
      <c r="F105" s="6" t="b">
        <f aca="false">TRUE()</f>
        <v>1</v>
      </c>
    </row>
    <row r="106" customFormat="false" ht="15" hidden="false" customHeight="false" outlineLevel="0" collapsed="false">
      <c r="A106" s="0" t="s">
        <v>230</v>
      </c>
      <c r="B106" s="0" t="s">
        <v>227</v>
      </c>
      <c r="C106" s="0" t="s">
        <v>39</v>
      </c>
      <c r="D106" s="6" t="b">
        <f aca="false">TRUE()</f>
        <v>1</v>
      </c>
      <c r="E106" s="6" t="b">
        <f aca="false">FALSE()</f>
        <v>0</v>
      </c>
      <c r="F106" s="6" t="b">
        <f aca="false">FALSE()</f>
        <v>0</v>
      </c>
    </row>
    <row r="107" customFormat="false" ht="15" hidden="false" customHeight="false" outlineLevel="0" collapsed="false">
      <c r="A107" s="0" t="s">
        <v>231</v>
      </c>
      <c r="B107" s="0" t="s">
        <v>232</v>
      </c>
      <c r="C107" s="0" t="s">
        <v>31</v>
      </c>
      <c r="D107" s="6" t="b">
        <f aca="false">FALSE()</f>
        <v>0</v>
      </c>
      <c r="E107" s="6" t="b">
        <f aca="false">FALSE()</f>
        <v>0</v>
      </c>
      <c r="F107" s="6" t="b">
        <f aca="false">FALSE()</f>
        <v>0</v>
      </c>
    </row>
    <row r="108" customFormat="false" ht="15" hidden="false" customHeight="false" outlineLevel="0" collapsed="false">
      <c r="A108" s="0" t="s">
        <v>233</v>
      </c>
      <c r="B108" s="0" t="s">
        <v>234</v>
      </c>
      <c r="C108" s="0" t="s">
        <v>36</v>
      </c>
      <c r="D108" s="6" t="b">
        <f aca="false">FALSE()</f>
        <v>0</v>
      </c>
      <c r="E108" s="6" t="b">
        <f aca="false">FALSE()</f>
        <v>0</v>
      </c>
      <c r="F108" s="6" t="b">
        <f aca="false">FALSE()</f>
        <v>0</v>
      </c>
    </row>
    <row r="109" customFormat="false" ht="15" hidden="false" customHeight="false" outlineLevel="0" collapsed="false">
      <c r="A109" s="0" t="s">
        <v>235</v>
      </c>
      <c r="B109" s="0" t="s">
        <v>236</v>
      </c>
      <c r="C109" s="0" t="s">
        <v>34</v>
      </c>
      <c r="D109" s="6" t="b">
        <f aca="false">FALSE()</f>
        <v>0</v>
      </c>
      <c r="E109" s="6" t="b">
        <f aca="false">FALSE()</f>
        <v>0</v>
      </c>
      <c r="F109" s="6" t="b">
        <f aca="false">FALSE()</f>
        <v>0</v>
      </c>
    </row>
    <row r="110" customFormat="false" ht="15" hidden="false" customHeight="false" outlineLevel="0" collapsed="false">
      <c r="A110" s="0" t="s">
        <v>237</v>
      </c>
      <c r="B110" s="0" t="s">
        <v>238</v>
      </c>
      <c r="C110" s="0" t="s">
        <v>39</v>
      </c>
      <c r="D110" s="6" t="b">
        <f aca="false">TRUE()</f>
        <v>1</v>
      </c>
      <c r="E110" s="6" t="b">
        <f aca="false">TRUE()</f>
        <v>1</v>
      </c>
      <c r="F110" s="6" t="b">
        <f aca="false">FALSE()</f>
        <v>0</v>
      </c>
    </row>
    <row r="111" customFormat="false" ht="15" hidden="false" customHeight="false" outlineLevel="0" collapsed="false">
      <c r="A111" s="0" t="s">
        <v>239</v>
      </c>
      <c r="B111" s="0" t="s">
        <v>240</v>
      </c>
      <c r="C111" s="0" t="s">
        <v>34</v>
      </c>
      <c r="D111" s="6" t="b">
        <f aca="false">TRUE()</f>
        <v>1</v>
      </c>
      <c r="E111" s="6" t="b">
        <f aca="false">FALSE()</f>
        <v>0</v>
      </c>
      <c r="F111" s="6" t="b">
        <f aca="false">FALSE()</f>
        <v>0</v>
      </c>
    </row>
    <row r="112" customFormat="false" ht="15" hidden="false" customHeight="false" outlineLevel="0" collapsed="false">
      <c r="A112" s="0" t="s">
        <v>241</v>
      </c>
      <c r="B112" s="0" t="s">
        <v>242</v>
      </c>
      <c r="C112" s="0" t="s">
        <v>39</v>
      </c>
      <c r="D112" s="6" t="b">
        <f aca="false">TRUE()</f>
        <v>1</v>
      </c>
      <c r="E112" s="6" t="b">
        <f aca="false">TRUE()</f>
        <v>1</v>
      </c>
      <c r="F112" s="6" t="b">
        <f aca="false">FALSE()</f>
        <v>0</v>
      </c>
    </row>
    <row r="113" customFormat="false" ht="15" hidden="false" customHeight="false" outlineLevel="0" collapsed="false">
      <c r="A113" s="0" t="s">
        <v>243</v>
      </c>
      <c r="B113" s="0" t="s">
        <v>244</v>
      </c>
      <c r="C113" s="0" t="s">
        <v>39</v>
      </c>
      <c r="D113" s="6" t="b">
        <f aca="false">TRUE()</f>
        <v>1</v>
      </c>
      <c r="E113" s="6" t="b">
        <f aca="false">TRUE()</f>
        <v>1</v>
      </c>
      <c r="F113" s="6" t="b">
        <f aca="false">TRUE()</f>
        <v>1</v>
      </c>
    </row>
    <row r="114" customFormat="false" ht="15" hidden="false" customHeight="false" outlineLevel="0" collapsed="false">
      <c r="A114" s="0" t="s">
        <v>245</v>
      </c>
      <c r="B114" s="0" t="s">
        <v>246</v>
      </c>
      <c r="C114" s="0" t="s">
        <v>72</v>
      </c>
      <c r="D114" s="6" t="b">
        <f aca="false">FALSE()</f>
        <v>0</v>
      </c>
      <c r="E114" s="6" t="b">
        <f aca="false">FALSE()</f>
        <v>0</v>
      </c>
      <c r="F114" s="6" t="b">
        <f aca="false">FALSE()</f>
        <v>0</v>
      </c>
    </row>
    <row r="115" customFormat="false" ht="15" hidden="false" customHeight="false" outlineLevel="0" collapsed="false">
      <c r="A115" s="0" t="s">
        <v>247</v>
      </c>
      <c r="B115" s="0" t="s">
        <v>248</v>
      </c>
      <c r="C115" s="0" t="s">
        <v>34</v>
      </c>
      <c r="D115" s="6" t="b">
        <f aca="false">FALSE()</f>
        <v>0</v>
      </c>
      <c r="E115" s="6" t="b">
        <f aca="false">FALSE()</f>
        <v>0</v>
      </c>
      <c r="F115" s="6" t="b">
        <f aca="false">FALSE()</f>
        <v>0</v>
      </c>
    </row>
    <row r="116" customFormat="false" ht="15" hidden="false" customHeight="false" outlineLevel="0" collapsed="false">
      <c r="A116" s="0" t="s">
        <v>249</v>
      </c>
      <c r="B116" s="0" t="s">
        <v>250</v>
      </c>
      <c r="C116" s="0" t="s">
        <v>34</v>
      </c>
      <c r="D116" s="6" t="b">
        <f aca="false">FALSE()</f>
        <v>0</v>
      </c>
      <c r="E116" s="6" t="b">
        <f aca="false">FALSE()</f>
        <v>0</v>
      </c>
      <c r="F116" s="6" t="b">
        <f aca="false">FALSE()</f>
        <v>0</v>
      </c>
    </row>
    <row r="117" customFormat="false" ht="15" hidden="false" customHeight="false" outlineLevel="0" collapsed="false">
      <c r="A117" s="0" t="s">
        <v>251</v>
      </c>
      <c r="B117" s="0" t="s">
        <v>252</v>
      </c>
      <c r="C117" s="0" t="s">
        <v>31</v>
      </c>
      <c r="D117" s="6" t="b">
        <f aca="false">TRUE()</f>
        <v>1</v>
      </c>
      <c r="E117" s="6" t="b">
        <f aca="false">TRUE()</f>
        <v>1</v>
      </c>
      <c r="F117" s="6" t="b">
        <f aca="false">TRUE()</f>
        <v>1</v>
      </c>
    </row>
    <row r="118" customFormat="false" ht="15" hidden="false" customHeight="false" outlineLevel="0" collapsed="false">
      <c r="A118" s="0" t="s">
        <v>253</v>
      </c>
      <c r="B118" s="0" t="s">
        <v>219</v>
      </c>
      <c r="C118" s="0" t="s">
        <v>31</v>
      </c>
      <c r="D118" s="6" t="b">
        <f aca="false">FALSE()</f>
        <v>0</v>
      </c>
      <c r="E118" s="6" t="b">
        <f aca="false">FALSE()</f>
        <v>0</v>
      </c>
      <c r="F118" s="6" t="b">
        <f aca="false">FALSE()</f>
        <v>0</v>
      </c>
    </row>
    <row r="119" customFormat="false" ht="15" hidden="false" customHeight="false" outlineLevel="0" collapsed="false">
      <c r="A119" s="0" t="s">
        <v>254</v>
      </c>
      <c r="B119" s="0" t="s">
        <v>255</v>
      </c>
      <c r="C119" s="0" t="s">
        <v>39</v>
      </c>
      <c r="D119" s="6" t="b">
        <f aca="false">TRUE()</f>
        <v>1</v>
      </c>
      <c r="E119" s="6" t="b">
        <f aca="false">TRUE()</f>
        <v>1</v>
      </c>
      <c r="F119" s="6" t="b">
        <f aca="false">TRUE()</f>
        <v>1</v>
      </c>
    </row>
    <row r="120" customFormat="false" ht="15" hidden="false" customHeight="false" outlineLevel="0" collapsed="false">
      <c r="A120" s="0" t="s">
        <v>256</v>
      </c>
      <c r="B120" s="0" t="s">
        <v>224</v>
      </c>
      <c r="C120" s="0" t="s">
        <v>34</v>
      </c>
      <c r="D120" s="6" t="b">
        <f aca="false">TRUE()</f>
        <v>1</v>
      </c>
      <c r="E120" s="6" t="b">
        <f aca="false">TRUE()</f>
        <v>1</v>
      </c>
      <c r="F120" s="6" t="b">
        <f aca="false">TRUE()</f>
        <v>1</v>
      </c>
    </row>
    <row r="121" customFormat="false" ht="15" hidden="false" customHeight="false" outlineLevel="0" collapsed="false">
      <c r="A121" s="0" t="s">
        <v>257</v>
      </c>
      <c r="B121" s="0" t="s">
        <v>151</v>
      </c>
      <c r="C121" s="0" t="s">
        <v>34</v>
      </c>
      <c r="D121" s="6" t="b">
        <f aca="false">FALSE()</f>
        <v>0</v>
      </c>
      <c r="E121" s="6" t="b">
        <f aca="false">FALSE()</f>
        <v>0</v>
      </c>
      <c r="F121" s="6" t="b">
        <f aca="false">FALSE()</f>
        <v>0</v>
      </c>
    </row>
    <row r="122" customFormat="false" ht="15" hidden="false" customHeight="false" outlineLevel="0" collapsed="false">
      <c r="A122" s="0" t="s">
        <v>258</v>
      </c>
      <c r="B122" s="0" t="s">
        <v>259</v>
      </c>
      <c r="C122" s="0" t="s">
        <v>39</v>
      </c>
      <c r="D122" s="6" t="b">
        <f aca="false">FALSE()</f>
        <v>0</v>
      </c>
      <c r="E122" s="6" t="b">
        <f aca="false">FALSE()</f>
        <v>0</v>
      </c>
      <c r="F122" s="6" t="b">
        <f aca="false">FALSE()</f>
        <v>0</v>
      </c>
    </row>
    <row r="123" customFormat="false" ht="15" hidden="false" customHeight="false" outlineLevel="0" collapsed="false">
      <c r="A123" s="0" t="s">
        <v>260</v>
      </c>
      <c r="B123" s="0" t="s">
        <v>261</v>
      </c>
      <c r="C123" s="0" t="s">
        <v>34</v>
      </c>
      <c r="D123" s="6" t="b">
        <f aca="false">FALSE()</f>
        <v>0</v>
      </c>
      <c r="E123" s="6" t="b">
        <f aca="false">FALSE()</f>
        <v>0</v>
      </c>
      <c r="F123" s="6" t="b">
        <f aca="false">FALSE()</f>
        <v>0</v>
      </c>
    </row>
    <row r="124" customFormat="false" ht="15" hidden="false" customHeight="false" outlineLevel="0" collapsed="false">
      <c r="A124" s="0" t="s">
        <v>262</v>
      </c>
      <c r="B124" s="0" t="s">
        <v>263</v>
      </c>
      <c r="C124" s="0" t="s">
        <v>31</v>
      </c>
      <c r="D124" s="6" t="b">
        <f aca="false">FALSE()</f>
        <v>0</v>
      </c>
      <c r="E124" s="6" t="b">
        <f aca="false">FALSE()</f>
        <v>0</v>
      </c>
      <c r="F124" s="6" t="b">
        <f aca="false">FALSE()</f>
        <v>0</v>
      </c>
    </row>
    <row r="125" customFormat="false" ht="15" hidden="false" customHeight="false" outlineLevel="0" collapsed="false">
      <c r="A125" s="0" t="s">
        <v>264</v>
      </c>
      <c r="B125" s="0" t="s">
        <v>265</v>
      </c>
      <c r="C125" s="0" t="s">
        <v>39</v>
      </c>
      <c r="D125" s="6" t="b">
        <f aca="false">FALSE()</f>
        <v>0</v>
      </c>
      <c r="E125" s="6" t="b">
        <f aca="false">FALSE()</f>
        <v>0</v>
      </c>
      <c r="F125" s="6" t="b">
        <f aca="false">FALSE()</f>
        <v>0</v>
      </c>
    </row>
    <row r="126" customFormat="false" ht="15" hidden="false" customHeight="false" outlineLevel="0" collapsed="false">
      <c r="A126" s="0" t="s">
        <v>266</v>
      </c>
      <c r="B126" s="0" t="s">
        <v>267</v>
      </c>
      <c r="C126" s="0" t="s">
        <v>72</v>
      </c>
      <c r="D126" s="6" t="b">
        <f aca="false">TRUE()</f>
        <v>1</v>
      </c>
      <c r="E126" s="6" t="b">
        <f aca="false">FALSE()</f>
        <v>0</v>
      </c>
      <c r="F126" s="6" t="b">
        <f aca="false">FALSE()</f>
        <v>0</v>
      </c>
    </row>
    <row r="127" customFormat="false" ht="15" hidden="false" customHeight="false" outlineLevel="0" collapsed="false">
      <c r="A127" s="0" t="s">
        <v>268</v>
      </c>
      <c r="B127" s="0" t="s">
        <v>269</v>
      </c>
      <c r="C127" s="0" t="s">
        <v>36</v>
      </c>
      <c r="D127" s="6" t="b">
        <f aca="false">TRUE()</f>
        <v>1</v>
      </c>
      <c r="E127" s="6" t="b">
        <f aca="false">TRUE()</f>
        <v>1</v>
      </c>
      <c r="F127" s="6" t="b">
        <f aca="false">TRUE()</f>
        <v>1</v>
      </c>
    </row>
    <row r="128" customFormat="false" ht="15" hidden="false" customHeight="false" outlineLevel="0" collapsed="false">
      <c r="A128" s="0" t="s">
        <v>270</v>
      </c>
      <c r="B128" s="0" t="s">
        <v>101</v>
      </c>
      <c r="C128" s="0" t="s">
        <v>39</v>
      </c>
      <c r="D128" s="6" t="b">
        <f aca="false">TRUE()</f>
        <v>1</v>
      </c>
      <c r="E128" s="6" t="b">
        <f aca="false">TRUE()</f>
        <v>1</v>
      </c>
      <c r="F128" s="6" t="b">
        <f aca="false">TRUE()</f>
        <v>1</v>
      </c>
    </row>
    <row r="129" customFormat="false" ht="15" hidden="false" customHeight="false" outlineLevel="0" collapsed="false">
      <c r="A129" s="0" t="s">
        <v>271</v>
      </c>
      <c r="B129" s="0" t="s">
        <v>147</v>
      </c>
      <c r="C129" s="0" t="s">
        <v>34</v>
      </c>
      <c r="D129" s="6" t="b">
        <f aca="false">FALSE()</f>
        <v>0</v>
      </c>
      <c r="E129" s="6" t="b">
        <f aca="false">FALSE()</f>
        <v>0</v>
      </c>
      <c r="F129" s="6" t="b">
        <f aca="false">FALSE()</f>
        <v>0</v>
      </c>
    </row>
    <row r="130" customFormat="false" ht="15" hidden="false" customHeight="false" outlineLevel="0" collapsed="false">
      <c r="A130" s="0" t="s">
        <v>272</v>
      </c>
      <c r="B130" s="0" t="s">
        <v>273</v>
      </c>
      <c r="C130" s="0" t="s">
        <v>34</v>
      </c>
      <c r="D130" s="6" t="b">
        <f aca="false">TRUE()</f>
        <v>1</v>
      </c>
      <c r="E130" s="6" t="b">
        <f aca="false">FALSE()</f>
        <v>0</v>
      </c>
      <c r="F130" s="6" t="b">
        <f aca="false">FALSE()</f>
        <v>0</v>
      </c>
    </row>
    <row r="131" customFormat="false" ht="15" hidden="false" customHeight="false" outlineLevel="0" collapsed="false">
      <c r="A131" s="0" t="s">
        <v>274</v>
      </c>
      <c r="B131" s="0" t="s">
        <v>275</v>
      </c>
      <c r="C131" s="0" t="s">
        <v>39</v>
      </c>
      <c r="D131" s="6" t="b">
        <f aca="false">TRUE()</f>
        <v>1</v>
      </c>
      <c r="E131" s="6" t="b">
        <f aca="false">TRUE()</f>
        <v>1</v>
      </c>
      <c r="F131" s="6" t="b">
        <f aca="false">TRUE()</f>
        <v>1</v>
      </c>
    </row>
    <row r="132" customFormat="false" ht="15" hidden="false" customHeight="false" outlineLevel="0" collapsed="false">
      <c r="A132" s="0" t="s">
        <v>276</v>
      </c>
      <c r="B132" s="0" t="s">
        <v>74</v>
      </c>
      <c r="C132" s="0" t="s">
        <v>34</v>
      </c>
      <c r="D132" s="6" t="b">
        <f aca="false">TRUE()</f>
        <v>1</v>
      </c>
      <c r="E132" s="6" t="b">
        <f aca="false">TRUE()</f>
        <v>1</v>
      </c>
      <c r="F132" s="6" t="b">
        <f aca="false">TRUE()</f>
        <v>1</v>
      </c>
    </row>
    <row r="133" customFormat="false" ht="15" hidden="false" customHeight="false" outlineLevel="0" collapsed="false">
      <c r="A133" s="0" t="s">
        <v>277</v>
      </c>
      <c r="B133" s="0" t="s">
        <v>278</v>
      </c>
      <c r="C133" s="0" t="s">
        <v>39</v>
      </c>
      <c r="D133" s="6" t="b">
        <f aca="false">FALSE()</f>
        <v>0</v>
      </c>
      <c r="E133" s="6" t="b">
        <f aca="false">FALSE()</f>
        <v>0</v>
      </c>
      <c r="F133" s="6" t="b">
        <f aca="false">FALSE()</f>
        <v>0</v>
      </c>
    </row>
    <row r="134" customFormat="false" ht="15" hidden="false" customHeight="false" outlineLevel="0" collapsed="false">
      <c r="A134" s="0" t="s">
        <v>279</v>
      </c>
      <c r="B134" s="0" t="s">
        <v>174</v>
      </c>
      <c r="C134" s="0" t="s">
        <v>31</v>
      </c>
      <c r="D134" s="6" t="b">
        <f aca="false">TRUE()</f>
        <v>1</v>
      </c>
      <c r="E134" s="6" t="b">
        <f aca="false">TRUE()</f>
        <v>1</v>
      </c>
      <c r="F134" s="6" t="b">
        <f aca="false">TRUE()</f>
        <v>1</v>
      </c>
    </row>
    <row r="135" customFormat="false" ht="15" hidden="false" customHeight="false" outlineLevel="0" collapsed="false">
      <c r="A135" s="0" t="s">
        <v>280</v>
      </c>
      <c r="B135" s="0" t="s">
        <v>281</v>
      </c>
      <c r="C135" s="0" t="s">
        <v>34</v>
      </c>
      <c r="D135" s="6" t="b">
        <f aca="false">FALSE()</f>
        <v>0</v>
      </c>
      <c r="E135" s="6" t="b">
        <f aca="false">FALSE()</f>
        <v>0</v>
      </c>
      <c r="F135" s="6" t="b">
        <f aca="false">FALSE()</f>
        <v>0</v>
      </c>
    </row>
    <row r="136" customFormat="false" ht="15" hidden="false" customHeight="false" outlineLevel="0" collapsed="false">
      <c r="A136" s="0" t="s">
        <v>282</v>
      </c>
      <c r="B136" s="0" t="s">
        <v>283</v>
      </c>
      <c r="C136" s="0" t="s">
        <v>39</v>
      </c>
      <c r="D136" s="6" t="b">
        <f aca="false">TRUE()</f>
        <v>1</v>
      </c>
      <c r="E136" s="6" t="b">
        <f aca="false">TRUE()</f>
        <v>1</v>
      </c>
      <c r="F136" s="6" t="b">
        <f aca="false">FALSE()</f>
        <v>0</v>
      </c>
    </row>
    <row r="137" customFormat="false" ht="15" hidden="false" customHeight="false" outlineLevel="0" collapsed="false">
      <c r="A137" s="0" t="s">
        <v>284</v>
      </c>
      <c r="B137" s="0" t="s">
        <v>65</v>
      </c>
      <c r="C137" s="0" t="s">
        <v>34</v>
      </c>
      <c r="D137" s="6" t="b">
        <f aca="false">FALSE()</f>
        <v>0</v>
      </c>
      <c r="E137" s="6" t="b">
        <f aca="false">FALSE()</f>
        <v>0</v>
      </c>
      <c r="F137" s="6" t="b">
        <f aca="false">FALSE()</f>
        <v>0</v>
      </c>
    </row>
    <row r="138" customFormat="false" ht="15" hidden="false" customHeight="false" outlineLevel="0" collapsed="false">
      <c r="A138" s="0" t="s">
        <v>285</v>
      </c>
      <c r="B138" s="0" t="s">
        <v>33</v>
      </c>
      <c r="C138" s="0" t="s">
        <v>31</v>
      </c>
      <c r="D138" s="6" t="b">
        <f aca="false">TRUE()</f>
        <v>1</v>
      </c>
      <c r="E138" s="6" t="b">
        <f aca="false">TRUE()</f>
        <v>1</v>
      </c>
      <c r="F138" s="6" t="b">
        <f aca="false">FALSE()</f>
        <v>0</v>
      </c>
    </row>
    <row r="139" customFormat="false" ht="15" hidden="false" customHeight="false" outlineLevel="0" collapsed="false">
      <c r="A139" s="0" t="s">
        <v>286</v>
      </c>
      <c r="B139" s="0" t="s">
        <v>45</v>
      </c>
      <c r="C139" s="0" t="s">
        <v>34</v>
      </c>
      <c r="D139" s="6" t="b">
        <f aca="false">TRUE()</f>
        <v>1</v>
      </c>
      <c r="E139" s="6" t="b">
        <f aca="false">FALSE()</f>
        <v>0</v>
      </c>
      <c r="F139" s="6" t="b">
        <f aca="false">FALSE()</f>
        <v>0</v>
      </c>
    </row>
    <row r="140" customFormat="false" ht="15" hidden="false" customHeight="false" outlineLevel="0" collapsed="false">
      <c r="A140" s="0" t="s">
        <v>287</v>
      </c>
      <c r="B140" s="0" t="s">
        <v>174</v>
      </c>
      <c r="C140" s="0" t="s">
        <v>39</v>
      </c>
      <c r="D140" s="6" t="b">
        <f aca="false">TRUE()</f>
        <v>1</v>
      </c>
      <c r="E140" s="6" t="b">
        <f aca="false">TRUE()</f>
        <v>1</v>
      </c>
      <c r="F140" s="6" t="b">
        <f aca="false">TRUE()</f>
        <v>1</v>
      </c>
    </row>
    <row r="141" customFormat="false" ht="15" hidden="false" customHeight="false" outlineLevel="0" collapsed="false">
      <c r="A141" s="0" t="s">
        <v>288</v>
      </c>
      <c r="B141" s="0" t="s">
        <v>289</v>
      </c>
      <c r="C141" s="0" t="s">
        <v>36</v>
      </c>
      <c r="D141" s="6" t="b">
        <f aca="false">TRUE()</f>
        <v>1</v>
      </c>
      <c r="E141" s="6" t="b">
        <f aca="false">TRUE()</f>
        <v>1</v>
      </c>
      <c r="F141" s="6" t="b">
        <f aca="false">TRUE()</f>
        <v>1</v>
      </c>
    </row>
    <row r="142" customFormat="false" ht="15" hidden="false" customHeight="false" outlineLevel="0" collapsed="false">
      <c r="A142" s="0" t="s">
        <v>290</v>
      </c>
      <c r="B142" s="0" t="s">
        <v>291</v>
      </c>
      <c r="C142" s="0" t="s">
        <v>31</v>
      </c>
      <c r="D142" s="6" t="b">
        <f aca="false">TRUE()</f>
        <v>1</v>
      </c>
      <c r="E142" s="6" t="b">
        <f aca="false">TRUE()</f>
        <v>1</v>
      </c>
      <c r="F142" s="6" t="b">
        <f aca="false">TRUE()</f>
        <v>1</v>
      </c>
    </row>
    <row r="143" customFormat="false" ht="15" hidden="false" customHeight="false" outlineLevel="0" collapsed="false">
      <c r="A143" s="0" t="s">
        <v>292</v>
      </c>
      <c r="B143" s="0" t="s">
        <v>293</v>
      </c>
      <c r="C143" s="0" t="s">
        <v>34</v>
      </c>
      <c r="D143" s="6" t="b">
        <f aca="false">TRUE()</f>
        <v>1</v>
      </c>
      <c r="E143" s="6" t="b">
        <f aca="false">FALSE()</f>
        <v>0</v>
      </c>
      <c r="F143" s="6" t="b">
        <f aca="false">FALSE()</f>
        <v>0</v>
      </c>
    </row>
    <row r="144" customFormat="false" ht="15" hidden="false" customHeight="false" outlineLevel="0" collapsed="false">
      <c r="A144" s="0" t="s">
        <v>294</v>
      </c>
      <c r="B144" s="0" t="s">
        <v>122</v>
      </c>
      <c r="C144" s="0" t="s">
        <v>39</v>
      </c>
      <c r="D144" s="6" t="b">
        <f aca="false">FALSE()</f>
        <v>0</v>
      </c>
      <c r="E144" s="6" t="b">
        <f aca="false">FALSE()</f>
        <v>0</v>
      </c>
      <c r="F144" s="6" t="b">
        <f aca="false">FALSE()</f>
        <v>0</v>
      </c>
    </row>
    <row r="145" customFormat="false" ht="15" hidden="false" customHeight="false" outlineLevel="0" collapsed="false">
      <c r="A145" s="0" t="s">
        <v>295</v>
      </c>
      <c r="B145" s="0" t="s">
        <v>296</v>
      </c>
      <c r="C145" s="0" t="s">
        <v>36</v>
      </c>
      <c r="D145" s="6" t="b">
        <f aca="false">TRUE()</f>
        <v>1</v>
      </c>
      <c r="E145" s="6" t="b">
        <f aca="false">TRUE()</f>
        <v>1</v>
      </c>
      <c r="F145" s="6" t="b">
        <f aca="false">FALSE()</f>
        <v>0</v>
      </c>
    </row>
    <row r="146" customFormat="false" ht="15" hidden="false" customHeight="false" outlineLevel="0" collapsed="false">
      <c r="A146" s="0" t="s">
        <v>297</v>
      </c>
      <c r="B146" s="0" t="s">
        <v>238</v>
      </c>
      <c r="C146" s="0" t="s">
        <v>39</v>
      </c>
      <c r="D146" s="6" t="b">
        <f aca="false">TRUE()</f>
        <v>1</v>
      </c>
      <c r="E146" s="6" t="b">
        <f aca="false">FALSE()</f>
        <v>0</v>
      </c>
      <c r="F146" s="6" t="b">
        <f aca="false">FALSE()</f>
        <v>0</v>
      </c>
    </row>
    <row r="147" customFormat="false" ht="15" hidden="false" customHeight="false" outlineLevel="0" collapsed="false">
      <c r="A147" s="0" t="s">
        <v>298</v>
      </c>
      <c r="B147" s="0" t="s">
        <v>205</v>
      </c>
      <c r="C147" s="0" t="s">
        <v>34</v>
      </c>
      <c r="D147" s="6" t="b">
        <f aca="false">TRUE()</f>
        <v>1</v>
      </c>
      <c r="E147" s="6" t="b">
        <f aca="false">TRUE()</f>
        <v>1</v>
      </c>
      <c r="F147" s="6" t="b">
        <f aca="false">FALSE()</f>
        <v>0</v>
      </c>
    </row>
    <row r="148" customFormat="false" ht="15" hidden="false" customHeight="false" outlineLevel="0" collapsed="false">
      <c r="A148" s="0" t="s">
        <v>299</v>
      </c>
      <c r="B148" s="0" t="s">
        <v>300</v>
      </c>
      <c r="C148" s="0" t="s">
        <v>34</v>
      </c>
      <c r="D148" s="6" t="b">
        <f aca="false">FALSE()</f>
        <v>0</v>
      </c>
      <c r="E148" s="6" t="b">
        <f aca="false">FALSE()</f>
        <v>0</v>
      </c>
      <c r="F148" s="6" t="b">
        <f aca="false">FALSE()</f>
        <v>0</v>
      </c>
    </row>
    <row r="149" customFormat="false" ht="15" hidden="false" customHeight="false" outlineLevel="0" collapsed="false">
      <c r="A149" s="0" t="s">
        <v>301</v>
      </c>
      <c r="B149" s="0" t="s">
        <v>302</v>
      </c>
      <c r="C149" s="0" t="s">
        <v>39</v>
      </c>
      <c r="D149" s="6" t="b">
        <f aca="false">TRUE()</f>
        <v>1</v>
      </c>
      <c r="E149" s="6" t="b">
        <f aca="false">FALSE()</f>
        <v>0</v>
      </c>
      <c r="F149" s="6" t="b">
        <f aca="false">FALSE()</f>
        <v>0</v>
      </c>
    </row>
    <row r="150" customFormat="false" ht="15" hidden="false" customHeight="false" outlineLevel="0" collapsed="false">
      <c r="A150" s="0" t="s">
        <v>303</v>
      </c>
      <c r="B150" s="0" t="s">
        <v>128</v>
      </c>
      <c r="C150" s="0" t="s">
        <v>39</v>
      </c>
      <c r="D150" s="6" t="b">
        <f aca="false">TRUE()</f>
        <v>1</v>
      </c>
      <c r="E150" s="6" t="b">
        <f aca="false">TRUE()</f>
        <v>1</v>
      </c>
      <c r="F150" s="6" t="b">
        <f aca="false">TRUE()</f>
        <v>1</v>
      </c>
    </row>
    <row r="151" customFormat="false" ht="15" hidden="false" customHeight="false" outlineLevel="0" collapsed="false">
      <c r="A151" s="0" t="s">
        <v>304</v>
      </c>
      <c r="B151" s="0" t="s">
        <v>221</v>
      </c>
      <c r="C151" s="0" t="s">
        <v>39</v>
      </c>
      <c r="D151" s="6" t="b">
        <f aca="false">FALSE()</f>
        <v>0</v>
      </c>
      <c r="E151" s="6" t="b">
        <f aca="false">FALSE()</f>
        <v>0</v>
      </c>
      <c r="F151" s="6" t="b">
        <f aca="false">FALSE()</f>
        <v>0</v>
      </c>
    </row>
    <row r="152" customFormat="false" ht="15" hidden="false" customHeight="false" outlineLevel="0" collapsed="false">
      <c r="A152" s="0" t="s">
        <v>305</v>
      </c>
      <c r="B152" s="0" t="s">
        <v>232</v>
      </c>
      <c r="C152" s="0" t="s">
        <v>34</v>
      </c>
      <c r="D152" s="6" t="b">
        <f aca="false">FALSE()</f>
        <v>0</v>
      </c>
      <c r="E152" s="6" t="b">
        <f aca="false">FALSE()</f>
        <v>0</v>
      </c>
      <c r="F152" s="6" t="b">
        <f aca="false">FALSE()</f>
        <v>0</v>
      </c>
    </row>
    <row r="153" customFormat="false" ht="15" hidden="false" customHeight="false" outlineLevel="0" collapsed="false">
      <c r="A153" s="0" t="s">
        <v>306</v>
      </c>
      <c r="B153" s="0" t="s">
        <v>169</v>
      </c>
      <c r="C153" s="0" t="s">
        <v>36</v>
      </c>
      <c r="D153" s="6" t="b">
        <f aca="false">TRUE()</f>
        <v>1</v>
      </c>
      <c r="E153" s="6" t="b">
        <f aca="false">TRUE()</f>
        <v>1</v>
      </c>
      <c r="F153" s="6" t="b">
        <f aca="false">TRUE()</f>
        <v>1</v>
      </c>
    </row>
    <row r="154" customFormat="false" ht="15" hidden="false" customHeight="false" outlineLevel="0" collapsed="false">
      <c r="A154" s="0" t="s">
        <v>307</v>
      </c>
      <c r="B154" s="0" t="s">
        <v>308</v>
      </c>
      <c r="C154" s="0" t="s">
        <v>34</v>
      </c>
      <c r="D154" s="6" t="b">
        <f aca="false">FALSE()</f>
        <v>0</v>
      </c>
      <c r="E154" s="6" t="b">
        <f aca="false">FALSE()</f>
        <v>0</v>
      </c>
      <c r="F154" s="6" t="b">
        <f aca="false">FALSE()</f>
        <v>0</v>
      </c>
    </row>
    <row r="155" customFormat="false" ht="15" hidden="false" customHeight="false" outlineLevel="0" collapsed="false">
      <c r="A155" s="0" t="s">
        <v>309</v>
      </c>
      <c r="B155" s="0" t="s">
        <v>248</v>
      </c>
      <c r="C155" s="0" t="s">
        <v>36</v>
      </c>
      <c r="D155" s="6" t="b">
        <f aca="false">FALSE()</f>
        <v>0</v>
      </c>
      <c r="E155" s="6" t="b">
        <f aca="false">FALSE()</f>
        <v>0</v>
      </c>
      <c r="F155" s="6" t="b">
        <f aca="false">FALSE()</f>
        <v>0</v>
      </c>
    </row>
    <row r="156" customFormat="false" ht="15" hidden="false" customHeight="false" outlineLevel="0" collapsed="false">
      <c r="A156" s="0" t="s">
        <v>310</v>
      </c>
      <c r="B156" s="0" t="s">
        <v>311</v>
      </c>
      <c r="C156" s="0" t="s">
        <v>31</v>
      </c>
      <c r="D156" s="6" t="b">
        <f aca="false">TRUE()</f>
        <v>1</v>
      </c>
      <c r="E156" s="6" t="b">
        <f aca="false">TRUE()</f>
        <v>1</v>
      </c>
      <c r="F156" s="6" t="b">
        <f aca="false">FALSE()</f>
        <v>0</v>
      </c>
    </row>
    <row r="157" customFormat="false" ht="15" hidden="false" customHeight="false" outlineLevel="0" collapsed="false">
      <c r="A157" s="0" t="s">
        <v>312</v>
      </c>
      <c r="B157" s="0" t="s">
        <v>313</v>
      </c>
      <c r="C157" s="0" t="s">
        <v>34</v>
      </c>
      <c r="D157" s="6" t="b">
        <f aca="false">FALSE()</f>
        <v>0</v>
      </c>
      <c r="E157" s="6" t="b">
        <f aca="false">FALSE()</f>
        <v>0</v>
      </c>
      <c r="F157" s="6" t="b">
        <f aca="false">FALSE()</f>
        <v>0</v>
      </c>
    </row>
    <row r="158" customFormat="false" ht="15" hidden="false" customHeight="false" outlineLevel="0" collapsed="false">
      <c r="A158" s="0" t="s">
        <v>314</v>
      </c>
      <c r="B158" s="0" t="s">
        <v>315</v>
      </c>
      <c r="C158" s="0" t="s">
        <v>31</v>
      </c>
      <c r="D158" s="6" t="b">
        <f aca="false">FALSE()</f>
        <v>0</v>
      </c>
      <c r="E158" s="6" t="b">
        <f aca="false">FALSE()</f>
        <v>0</v>
      </c>
      <c r="F158" s="6" t="b">
        <f aca="false">FALSE()</f>
        <v>0</v>
      </c>
    </row>
    <row r="159" customFormat="false" ht="15" hidden="false" customHeight="false" outlineLevel="0" collapsed="false">
      <c r="A159" s="0" t="s">
        <v>316</v>
      </c>
      <c r="B159" s="0" t="s">
        <v>201</v>
      </c>
      <c r="C159" s="0" t="s">
        <v>39</v>
      </c>
      <c r="D159" s="6" t="b">
        <f aca="false">TRUE()</f>
        <v>1</v>
      </c>
      <c r="E159" s="6" t="b">
        <f aca="false">FALSE()</f>
        <v>0</v>
      </c>
      <c r="F159" s="6" t="b">
        <f aca="false">FALSE()</f>
        <v>0</v>
      </c>
    </row>
    <row r="160" customFormat="false" ht="15" hidden="false" customHeight="false" outlineLevel="0" collapsed="false">
      <c r="A160" s="0" t="s">
        <v>317</v>
      </c>
      <c r="B160" s="0" t="s">
        <v>318</v>
      </c>
      <c r="C160" s="0" t="s">
        <v>39</v>
      </c>
      <c r="D160" s="6" t="b">
        <f aca="false">TRUE()</f>
        <v>1</v>
      </c>
      <c r="E160" s="6" t="b">
        <f aca="false">TRUE()</f>
        <v>1</v>
      </c>
      <c r="F160" s="6" t="b">
        <f aca="false">TRUE()</f>
        <v>1</v>
      </c>
    </row>
    <row r="161" customFormat="false" ht="15" hidden="false" customHeight="false" outlineLevel="0" collapsed="false">
      <c r="A161" s="0" t="s">
        <v>319</v>
      </c>
      <c r="B161" s="0" t="s">
        <v>320</v>
      </c>
      <c r="C161" s="0" t="s">
        <v>34</v>
      </c>
      <c r="D161" s="6" t="b">
        <f aca="false">FALSE()</f>
        <v>0</v>
      </c>
      <c r="E161" s="6" t="b">
        <f aca="false">FALSE()</f>
        <v>0</v>
      </c>
      <c r="F161" s="6" t="b">
        <f aca="false">FALSE()</f>
        <v>0</v>
      </c>
    </row>
    <row r="162" customFormat="false" ht="15" hidden="false" customHeight="false" outlineLevel="0" collapsed="false">
      <c r="A162" s="0" t="s">
        <v>321</v>
      </c>
      <c r="B162" s="0" t="s">
        <v>45</v>
      </c>
      <c r="C162" s="0" t="s">
        <v>72</v>
      </c>
      <c r="D162" s="6" t="b">
        <f aca="false">TRUE()</f>
        <v>1</v>
      </c>
      <c r="E162" s="6" t="b">
        <f aca="false">TRUE()</f>
        <v>1</v>
      </c>
      <c r="F162" s="6" t="b">
        <f aca="false">FALSE()</f>
        <v>0</v>
      </c>
    </row>
    <row r="163" customFormat="false" ht="15" hidden="false" customHeight="false" outlineLevel="0" collapsed="false">
      <c r="A163" s="0" t="s">
        <v>322</v>
      </c>
      <c r="B163" s="0" t="s">
        <v>313</v>
      </c>
      <c r="C163" s="0" t="s">
        <v>34</v>
      </c>
      <c r="D163" s="6" t="b">
        <f aca="false">FALSE()</f>
        <v>0</v>
      </c>
      <c r="E163" s="6" t="b">
        <f aca="false">FALSE()</f>
        <v>0</v>
      </c>
      <c r="F163" s="6" t="b">
        <f aca="false">FALSE()</f>
        <v>0</v>
      </c>
    </row>
    <row r="164" customFormat="false" ht="15" hidden="false" customHeight="false" outlineLevel="0" collapsed="false">
      <c r="A164" s="0" t="s">
        <v>323</v>
      </c>
      <c r="B164" s="0" t="s">
        <v>184</v>
      </c>
      <c r="C164" s="0" t="s">
        <v>36</v>
      </c>
      <c r="D164" s="6" t="b">
        <f aca="false">FALSE()</f>
        <v>0</v>
      </c>
      <c r="E164" s="6" t="b">
        <f aca="false">FALSE()</f>
        <v>0</v>
      </c>
      <c r="F164" s="6" t="b">
        <f aca="false">FALSE()</f>
        <v>0</v>
      </c>
    </row>
    <row r="165" customFormat="false" ht="15" hidden="false" customHeight="false" outlineLevel="0" collapsed="false">
      <c r="A165" s="0" t="s">
        <v>324</v>
      </c>
      <c r="B165" s="0" t="s">
        <v>105</v>
      </c>
      <c r="C165" s="0" t="s">
        <v>39</v>
      </c>
      <c r="D165" s="6" t="b">
        <f aca="false">TRUE()</f>
        <v>1</v>
      </c>
      <c r="E165" s="6" t="b">
        <f aca="false">TRUE()</f>
        <v>1</v>
      </c>
      <c r="F165" s="6" t="b">
        <f aca="false">TRUE()</f>
        <v>1</v>
      </c>
    </row>
    <row r="166" customFormat="false" ht="15" hidden="false" customHeight="false" outlineLevel="0" collapsed="false">
      <c r="A166" s="0" t="s">
        <v>325</v>
      </c>
      <c r="B166" s="0" t="s">
        <v>109</v>
      </c>
      <c r="C166" s="0" t="s">
        <v>39</v>
      </c>
      <c r="D166" s="6" t="b">
        <f aca="false">TRUE()</f>
        <v>1</v>
      </c>
      <c r="E166" s="6" t="b">
        <f aca="false">TRUE()</f>
        <v>1</v>
      </c>
      <c r="F166" s="6" t="b">
        <f aca="false">TRUE()</f>
        <v>1</v>
      </c>
    </row>
    <row r="167" customFormat="false" ht="15" hidden="false" customHeight="false" outlineLevel="0" collapsed="false">
      <c r="A167" s="0" t="s">
        <v>326</v>
      </c>
      <c r="B167" s="0" t="s">
        <v>327</v>
      </c>
      <c r="C167" s="0" t="s">
        <v>36</v>
      </c>
      <c r="D167" s="6" t="b">
        <f aca="false">TRUE()</f>
        <v>1</v>
      </c>
      <c r="E167" s="6" t="b">
        <f aca="false">TRUE()</f>
        <v>1</v>
      </c>
      <c r="F167" s="6" t="b">
        <f aca="false">TRUE()</f>
        <v>1</v>
      </c>
    </row>
    <row r="168" customFormat="false" ht="15" hidden="false" customHeight="false" outlineLevel="0" collapsed="false">
      <c r="A168" s="0" t="s">
        <v>328</v>
      </c>
      <c r="B168" s="0" t="s">
        <v>329</v>
      </c>
      <c r="C168" s="0" t="s">
        <v>31</v>
      </c>
      <c r="D168" s="6" t="b">
        <f aca="false">FALSE()</f>
        <v>0</v>
      </c>
      <c r="E168" s="6" t="b">
        <f aca="false">FALSE()</f>
        <v>0</v>
      </c>
      <c r="F168" s="6" t="b">
        <f aca="false">FALSE()</f>
        <v>0</v>
      </c>
    </row>
    <row r="169" customFormat="false" ht="15" hidden="false" customHeight="false" outlineLevel="0" collapsed="false">
      <c r="A169" s="0" t="s">
        <v>330</v>
      </c>
      <c r="B169" s="0" t="s">
        <v>216</v>
      </c>
      <c r="C169" s="0" t="s">
        <v>34</v>
      </c>
      <c r="D169" s="6" t="b">
        <f aca="false">TRUE()</f>
        <v>1</v>
      </c>
      <c r="E169" s="6" t="b">
        <f aca="false">FALSE()</f>
        <v>0</v>
      </c>
      <c r="F169" s="6" t="b">
        <f aca="false">FALSE()</f>
        <v>0</v>
      </c>
    </row>
    <row r="170" customFormat="false" ht="15" hidden="false" customHeight="false" outlineLevel="0" collapsed="false">
      <c r="A170" s="0" t="s">
        <v>331</v>
      </c>
      <c r="B170" s="0" t="s">
        <v>84</v>
      </c>
      <c r="C170" s="0" t="s">
        <v>34</v>
      </c>
      <c r="D170" s="6" t="b">
        <f aca="false">TRUE()</f>
        <v>1</v>
      </c>
      <c r="E170" s="6" t="b">
        <f aca="false">FALSE()</f>
        <v>0</v>
      </c>
      <c r="F170" s="6" t="b">
        <f aca="false">FALSE()</f>
        <v>0</v>
      </c>
    </row>
    <row r="171" customFormat="false" ht="15" hidden="false" customHeight="false" outlineLevel="0" collapsed="false">
      <c r="A171" s="0" t="s">
        <v>332</v>
      </c>
      <c r="B171" s="0" t="s">
        <v>333</v>
      </c>
      <c r="C171" s="0" t="s">
        <v>39</v>
      </c>
      <c r="D171" s="6" t="b">
        <f aca="false">TRUE()</f>
        <v>1</v>
      </c>
      <c r="E171" s="6" t="b">
        <f aca="false">TRUE()</f>
        <v>1</v>
      </c>
      <c r="F171" s="6" t="b">
        <f aca="false">FALSE()</f>
        <v>0</v>
      </c>
    </row>
    <row r="172" customFormat="false" ht="15" hidden="false" customHeight="false" outlineLevel="0" collapsed="false">
      <c r="A172" s="0" t="s">
        <v>334</v>
      </c>
      <c r="B172" s="0" t="s">
        <v>293</v>
      </c>
      <c r="C172" s="0" t="s">
        <v>31</v>
      </c>
      <c r="D172" s="6" t="b">
        <f aca="false">FALSE()</f>
        <v>0</v>
      </c>
      <c r="E172" s="6" t="b">
        <f aca="false">FALSE()</f>
        <v>0</v>
      </c>
      <c r="F172" s="6" t="b">
        <f aca="false">FALSE()</f>
        <v>0</v>
      </c>
    </row>
    <row r="173" customFormat="false" ht="15" hidden="false" customHeight="false" outlineLevel="0" collapsed="false">
      <c r="A173" s="0" t="s">
        <v>335</v>
      </c>
      <c r="B173" s="0" t="s">
        <v>336</v>
      </c>
      <c r="C173" s="0" t="s">
        <v>34</v>
      </c>
      <c r="D173" s="6" t="b">
        <f aca="false">FALSE()</f>
        <v>0</v>
      </c>
      <c r="E173" s="6" t="b">
        <f aca="false">FALSE()</f>
        <v>0</v>
      </c>
      <c r="F173" s="6" t="b">
        <f aca="false">FALSE()</f>
        <v>0</v>
      </c>
    </row>
    <row r="174" customFormat="false" ht="15" hidden="false" customHeight="false" outlineLevel="0" collapsed="false">
      <c r="A174" s="0" t="s">
        <v>337</v>
      </c>
      <c r="B174" s="0" t="s">
        <v>338</v>
      </c>
      <c r="C174" s="0" t="s">
        <v>34</v>
      </c>
      <c r="D174" s="6" t="b">
        <f aca="false">TRUE()</f>
        <v>1</v>
      </c>
      <c r="E174" s="6" t="b">
        <f aca="false">TRUE()</f>
        <v>1</v>
      </c>
      <c r="F174" s="6" t="b">
        <f aca="false">FALSE()</f>
        <v>0</v>
      </c>
    </row>
    <row r="175" customFormat="false" ht="15" hidden="false" customHeight="false" outlineLevel="0" collapsed="false">
      <c r="A175" s="0" t="s">
        <v>339</v>
      </c>
      <c r="B175" s="0" t="s">
        <v>340</v>
      </c>
      <c r="C175" s="0" t="s">
        <v>34</v>
      </c>
      <c r="D175" s="6" t="b">
        <f aca="false">TRUE()</f>
        <v>1</v>
      </c>
      <c r="E175" s="6" t="b">
        <f aca="false">TRUE()</f>
        <v>1</v>
      </c>
      <c r="F175" s="6" t="b">
        <f aca="false">TRUE()</f>
        <v>1</v>
      </c>
    </row>
    <row r="176" customFormat="false" ht="15" hidden="false" customHeight="false" outlineLevel="0" collapsed="false">
      <c r="A176" s="0" t="s">
        <v>341</v>
      </c>
      <c r="B176" s="0" t="s">
        <v>275</v>
      </c>
      <c r="C176" s="0" t="s">
        <v>34</v>
      </c>
      <c r="D176" s="6" t="b">
        <f aca="false">TRUE()</f>
        <v>1</v>
      </c>
      <c r="E176" s="6" t="b">
        <f aca="false">TRUE()</f>
        <v>1</v>
      </c>
      <c r="F176" s="6" t="b">
        <f aca="false">TRUE()</f>
        <v>1</v>
      </c>
    </row>
    <row r="177" customFormat="false" ht="15" hidden="false" customHeight="false" outlineLevel="0" collapsed="false">
      <c r="A177" s="0" t="s">
        <v>342</v>
      </c>
      <c r="B177" s="0" t="s">
        <v>343</v>
      </c>
      <c r="C177" s="0" t="s">
        <v>36</v>
      </c>
      <c r="D177" s="6" t="b">
        <f aca="false">TRUE()</f>
        <v>1</v>
      </c>
      <c r="E177" s="6" t="b">
        <f aca="false">TRUE()</f>
        <v>1</v>
      </c>
      <c r="F177" s="6" t="b">
        <f aca="false">FALSE()</f>
        <v>0</v>
      </c>
    </row>
    <row r="178" customFormat="false" ht="15" hidden="false" customHeight="false" outlineLevel="0" collapsed="false">
      <c r="A178" s="0" t="s">
        <v>344</v>
      </c>
      <c r="B178" s="0" t="s">
        <v>345</v>
      </c>
      <c r="C178" s="0" t="s">
        <v>31</v>
      </c>
      <c r="D178" s="6" t="b">
        <f aca="false">FALSE()</f>
        <v>0</v>
      </c>
      <c r="E178" s="6" t="b">
        <f aca="false">FALSE()</f>
        <v>0</v>
      </c>
      <c r="F178" s="6" t="b">
        <f aca="false">FALSE()</f>
        <v>0</v>
      </c>
    </row>
    <row r="179" customFormat="false" ht="15" hidden="false" customHeight="false" outlineLevel="0" collapsed="false">
      <c r="A179" s="0" t="s">
        <v>346</v>
      </c>
      <c r="B179" s="0" t="s">
        <v>347</v>
      </c>
      <c r="C179" s="0" t="s">
        <v>34</v>
      </c>
      <c r="D179" s="6" t="b">
        <f aca="false">TRUE()</f>
        <v>1</v>
      </c>
      <c r="E179" s="6" t="b">
        <f aca="false">TRUE()</f>
        <v>1</v>
      </c>
      <c r="F179" s="6" t="b">
        <f aca="false">FALSE()</f>
        <v>0</v>
      </c>
    </row>
    <row r="180" customFormat="false" ht="15" hidden="false" customHeight="false" outlineLevel="0" collapsed="false">
      <c r="A180" s="0" t="s">
        <v>348</v>
      </c>
      <c r="B180" s="0" t="s">
        <v>349</v>
      </c>
      <c r="C180" s="0" t="s">
        <v>72</v>
      </c>
      <c r="D180" s="6" t="b">
        <f aca="false">TRUE()</f>
        <v>1</v>
      </c>
      <c r="E180" s="6" t="b">
        <f aca="false">FALSE()</f>
        <v>0</v>
      </c>
      <c r="F180" s="6" t="b">
        <f aca="false">FALSE()</f>
        <v>0</v>
      </c>
    </row>
    <row r="181" customFormat="false" ht="15" hidden="false" customHeight="false" outlineLevel="0" collapsed="false">
      <c r="A181" s="0" t="s">
        <v>350</v>
      </c>
      <c r="B181" s="0" t="s">
        <v>351</v>
      </c>
      <c r="C181" s="0" t="s">
        <v>31</v>
      </c>
      <c r="D181" s="6" t="b">
        <f aca="false">TRUE()</f>
        <v>1</v>
      </c>
      <c r="E181" s="6" t="b">
        <f aca="false">TRUE()</f>
        <v>1</v>
      </c>
      <c r="F181" s="6" t="b">
        <f aca="false">FALSE()</f>
        <v>0</v>
      </c>
    </row>
    <row r="182" customFormat="false" ht="15" hidden="false" customHeight="false" outlineLevel="0" collapsed="false">
      <c r="A182" s="0" t="s">
        <v>352</v>
      </c>
      <c r="B182" s="0" t="s">
        <v>101</v>
      </c>
      <c r="C182" s="0" t="s">
        <v>39</v>
      </c>
      <c r="D182" s="6" t="b">
        <f aca="false">TRUE()</f>
        <v>1</v>
      </c>
      <c r="E182" s="6" t="b">
        <f aca="false">TRUE()</f>
        <v>1</v>
      </c>
      <c r="F182" s="6" t="b">
        <f aca="false">TRUE()</f>
        <v>1</v>
      </c>
    </row>
    <row r="183" customFormat="false" ht="15" hidden="false" customHeight="false" outlineLevel="0" collapsed="false">
      <c r="A183" s="0" t="s">
        <v>353</v>
      </c>
      <c r="B183" s="0" t="s">
        <v>354</v>
      </c>
      <c r="C183" s="0" t="s">
        <v>39</v>
      </c>
      <c r="D183" s="6" t="b">
        <f aca="false">FALSE()</f>
        <v>0</v>
      </c>
      <c r="E183" s="6" t="b">
        <f aca="false">FALSE()</f>
        <v>0</v>
      </c>
      <c r="F183" s="6" t="b">
        <f aca="false">FALSE()</f>
        <v>0</v>
      </c>
    </row>
    <row r="184" customFormat="false" ht="15" hidden="false" customHeight="false" outlineLevel="0" collapsed="false">
      <c r="A184" s="0" t="s">
        <v>355</v>
      </c>
      <c r="B184" s="0" t="s">
        <v>209</v>
      </c>
      <c r="C184" s="0" t="s">
        <v>34</v>
      </c>
      <c r="D184" s="6" t="b">
        <f aca="false">FALSE()</f>
        <v>0</v>
      </c>
      <c r="E184" s="6" t="b">
        <f aca="false">FALSE()</f>
        <v>0</v>
      </c>
      <c r="F184" s="6" t="b">
        <f aca="false">FALSE()</f>
        <v>0</v>
      </c>
    </row>
    <row r="185" customFormat="false" ht="15" hidden="false" customHeight="false" outlineLevel="0" collapsed="false">
      <c r="A185" s="0" t="s">
        <v>356</v>
      </c>
      <c r="B185" s="0" t="s">
        <v>357</v>
      </c>
      <c r="C185" s="0" t="s">
        <v>39</v>
      </c>
      <c r="D185" s="6" t="b">
        <f aca="false">TRUE()</f>
        <v>1</v>
      </c>
      <c r="E185" s="6" t="b">
        <f aca="false">TRUE()</f>
        <v>1</v>
      </c>
      <c r="F185" s="6" t="b">
        <f aca="false">FALSE()</f>
        <v>0</v>
      </c>
    </row>
    <row r="186" customFormat="false" ht="15" hidden="false" customHeight="false" outlineLevel="0" collapsed="false">
      <c r="A186" s="0" t="s">
        <v>358</v>
      </c>
      <c r="B186" s="0" t="s">
        <v>359</v>
      </c>
      <c r="C186" s="0" t="s">
        <v>39</v>
      </c>
      <c r="D186" s="6" t="b">
        <f aca="false">TRUE()</f>
        <v>1</v>
      </c>
      <c r="E186" s="6" t="b">
        <f aca="false">TRUE()</f>
        <v>1</v>
      </c>
      <c r="F186" s="6" t="b">
        <f aca="false">TRUE()</f>
        <v>1</v>
      </c>
    </row>
    <row r="187" customFormat="false" ht="15" hidden="false" customHeight="false" outlineLevel="0" collapsed="false">
      <c r="A187" s="0" t="s">
        <v>360</v>
      </c>
      <c r="B187" s="0" t="s">
        <v>116</v>
      </c>
      <c r="C187" s="0" t="s">
        <v>39</v>
      </c>
      <c r="D187" s="6" t="b">
        <f aca="false">TRUE()</f>
        <v>1</v>
      </c>
      <c r="E187" s="6" t="b">
        <f aca="false">TRUE()</f>
        <v>1</v>
      </c>
      <c r="F187" s="6" t="b">
        <f aca="false">FALSE()</f>
        <v>0</v>
      </c>
    </row>
    <row r="188" customFormat="false" ht="15" hidden="false" customHeight="false" outlineLevel="0" collapsed="false">
      <c r="A188" s="0" t="s">
        <v>361</v>
      </c>
      <c r="B188" s="0" t="s">
        <v>109</v>
      </c>
      <c r="C188" s="0" t="s">
        <v>34</v>
      </c>
      <c r="D188" s="6" t="b">
        <f aca="false">FALSE()</f>
        <v>0</v>
      </c>
      <c r="E188" s="6" t="b">
        <f aca="false">FALSE()</f>
        <v>0</v>
      </c>
      <c r="F188" s="6" t="b">
        <f aca="false">FALSE()</f>
        <v>0</v>
      </c>
    </row>
    <row r="189" customFormat="false" ht="15" hidden="false" customHeight="false" outlineLevel="0" collapsed="false">
      <c r="A189" s="0" t="s">
        <v>362</v>
      </c>
      <c r="B189" s="0" t="s">
        <v>363</v>
      </c>
      <c r="C189" s="0" t="s">
        <v>34</v>
      </c>
      <c r="D189" s="6" t="b">
        <f aca="false">TRUE()</f>
        <v>1</v>
      </c>
      <c r="E189" s="6" t="b">
        <f aca="false">FALSE()</f>
        <v>0</v>
      </c>
      <c r="F189" s="6" t="b">
        <f aca="false">FALSE()</f>
        <v>0</v>
      </c>
    </row>
    <row r="190" customFormat="false" ht="15" hidden="false" customHeight="false" outlineLevel="0" collapsed="false">
      <c r="A190" s="0" t="s">
        <v>364</v>
      </c>
      <c r="B190" s="0" t="s">
        <v>365</v>
      </c>
      <c r="C190" s="0" t="s">
        <v>72</v>
      </c>
      <c r="D190" s="6" t="b">
        <f aca="false">TRUE()</f>
        <v>1</v>
      </c>
      <c r="E190" s="6" t="b">
        <f aca="false">TRUE()</f>
        <v>1</v>
      </c>
      <c r="F190" s="6" t="b">
        <f aca="false">TRUE()</f>
        <v>1</v>
      </c>
    </row>
    <row r="191" customFormat="false" ht="15" hidden="false" customHeight="false" outlineLevel="0" collapsed="false">
      <c r="A191" s="0" t="s">
        <v>366</v>
      </c>
      <c r="B191" s="0" t="s">
        <v>367</v>
      </c>
      <c r="C191" s="0" t="s">
        <v>39</v>
      </c>
      <c r="D191" s="6" t="b">
        <f aca="false">TRUE()</f>
        <v>1</v>
      </c>
      <c r="E191" s="6" t="b">
        <f aca="false">TRUE()</f>
        <v>1</v>
      </c>
      <c r="F191" s="6" t="b">
        <f aca="false">TRUE()</f>
        <v>1</v>
      </c>
    </row>
    <row r="192" customFormat="false" ht="15" hidden="false" customHeight="false" outlineLevel="0" collapsed="false">
      <c r="A192" s="0" t="s">
        <v>368</v>
      </c>
      <c r="B192" s="0" t="s">
        <v>141</v>
      </c>
      <c r="C192" s="0" t="s">
        <v>31</v>
      </c>
      <c r="D192" s="6" t="b">
        <f aca="false">TRUE()</f>
        <v>1</v>
      </c>
      <c r="E192" s="6" t="b">
        <f aca="false">TRUE()</f>
        <v>1</v>
      </c>
      <c r="F192" s="6" t="b">
        <f aca="false">FALSE()</f>
        <v>0</v>
      </c>
    </row>
    <row r="193" customFormat="false" ht="15" hidden="false" customHeight="false" outlineLevel="0" collapsed="false">
      <c r="A193" s="0" t="s">
        <v>369</v>
      </c>
      <c r="B193" s="0" t="s">
        <v>370</v>
      </c>
      <c r="C193" s="0" t="s">
        <v>39</v>
      </c>
      <c r="D193" s="6" t="b">
        <f aca="false">TRUE()</f>
        <v>1</v>
      </c>
      <c r="E193" s="6" t="b">
        <f aca="false">TRUE()</f>
        <v>1</v>
      </c>
      <c r="F193" s="6" t="b">
        <f aca="false">FALSE()</f>
        <v>0</v>
      </c>
    </row>
    <row r="194" customFormat="false" ht="15" hidden="false" customHeight="false" outlineLevel="0" collapsed="false">
      <c r="A194" s="0" t="s">
        <v>371</v>
      </c>
      <c r="B194" s="0" t="s">
        <v>372</v>
      </c>
      <c r="C194" s="0" t="s">
        <v>39</v>
      </c>
      <c r="D194" s="6" t="b">
        <f aca="false">TRUE()</f>
        <v>1</v>
      </c>
      <c r="E194" s="6" t="b">
        <f aca="false">TRUE()</f>
        <v>1</v>
      </c>
      <c r="F194" s="6" t="b">
        <f aca="false">FALSE()</f>
        <v>0</v>
      </c>
    </row>
    <row r="195" customFormat="false" ht="15" hidden="false" customHeight="false" outlineLevel="0" collapsed="false">
      <c r="A195" s="0" t="s">
        <v>373</v>
      </c>
      <c r="B195" s="0" t="s">
        <v>91</v>
      </c>
      <c r="C195" s="0" t="s">
        <v>31</v>
      </c>
      <c r="D195" s="6" t="b">
        <f aca="false">FALSE()</f>
        <v>0</v>
      </c>
      <c r="E195" s="6" t="b">
        <f aca="false">FALSE()</f>
        <v>0</v>
      </c>
      <c r="F195" s="6" t="b">
        <f aca="false">FALSE()</f>
        <v>0</v>
      </c>
    </row>
    <row r="196" customFormat="false" ht="15" hidden="false" customHeight="false" outlineLevel="0" collapsed="false">
      <c r="A196" s="0" t="s">
        <v>374</v>
      </c>
      <c r="B196" s="0" t="s">
        <v>375</v>
      </c>
      <c r="C196" s="0" t="s">
        <v>34</v>
      </c>
      <c r="D196" s="6" t="b">
        <f aca="false">TRUE()</f>
        <v>1</v>
      </c>
      <c r="E196" s="6" t="b">
        <f aca="false">FALSE()</f>
        <v>0</v>
      </c>
      <c r="F196" s="6" t="b">
        <f aca="false">FALSE()</f>
        <v>0</v>
      </c>
    </row>
    <row r="197" customFormat="false" ht="15" hidden="false" customHeight="false" outlineLevel="0" collapsed="false">
      <c r="A197" s="0" t="s">
        <v>376</v>
      </c>
      <c r="B197" s="0" t="s">
        <v>377</v>
      </c>
      <c r="C197" s="0" t="s">
        <v>34</v>
      </c>
      <c r="D197" s="6" t="b">
        <f aca="false">FALSE()</f>
        <v>0</v>
      </c>
      <c r="E197" s="6" t="b">
        <f aca="false">FALSE()</f>
        <v>0</v>
      </c>
      <c r="F197" s="6" t="b">
        <f aca="false">FALSE()</f>
        <v>0</v>
      </c>
    </row>
    <row r="198" customFormat="false" ht="15" hidden="false" customHeight="false" outlineLevel="0" collapsed="false">
      <c r="A198" s="0" t="s">
        <v>378</v>
      </c>
      <c r="B198" s="0" t="s">
        <v>139</v>
      </c>
      <c r="C198" s="0" t="s">
        <v>34</v>
      </c>
      <c r="D198" s="6" t="b">
        <f aca="false">FALSE()</f>
        <v>0</v>
      </c>
      <c r="E198" s="6" t="b">
        <f aca="false">FALSE()</f>
        <v>0</v>
      </c>
      <c r="F198" s="6" t="b">
        <f aca="false">FALSE()</f>
        <v>0</v>
      </c>
    </row>
    <row r="199" customFormat="false" ht="15" hidden="false" customHeight="false" outlineLevel="0" collapsed="false">
      <c r="A199" s="0" t="s">
        <v>379</v>
      </c>
      <c r="B199" s="0" t="s">
        <v>63</v>
      </c>
      <c r="C199" s="0" t="s">
        <v>39</v>
      </c>
      <c r="D199" s="6" t="b">
        <f aca="false">TRUE()</f>
        <v>1</v>
      </c>
      <c r="E199" s="6" t="b">
        <f aca="false">TRUE()</f>
        <v>1</v>
      </c>
      <c r="F199" s="6" t="b">
        <f aca="false">TRUE()</f>
        <v>1</v>
      </c>
    </row>
    <row r="200" customFormat="false" ht="15" hidden="false" customHeight="false" outlineLevel="0" collapsed="false">
      <c r="A200" s="0" t="s">
        <v>380</v>
      </c>
      <c r="B200" s="0" t="s">
        <v>199</v>
      </c>
      <c r="C200" s="0" t="s">
        <v>72</v>
      </c>
      <c r="D200" s="6" t="b">
        <f aca="false">TRUE()</f>
        <v>1</v>
      </c>
      <c r="E200" s="6" t="b">
        <f aca="false">TRUE()</f>
        <v>1</v>
      </c>
      <c r="F200" s="6" t="b">
        <f aca="false">TRUE()</f>
        <v>1</v>
      </c>
    </row>
    <row r="201" customFormat="false" ht="15" hidden="false" customHeight="false" outlineLevel="0" collapsed="false">
      <c r="A201" s="0" t="s">
        <v>381</v>
      </c>
      <c r="B201" s="0" t="s">
        <v>365</v>
      </c>
      <c r="C201" s="0" t="s">
        <v>39</v>
      </c>
      <c r="D201" s="6" t="b">
        <f aca="false">TRUE()</f>
        <v>1</v>
      </c>
      <c r="E201" s="6" t="b">
        <f aca="false">TRUE()</f>
        <v>1</v>
      </c>
      <c r="F201" s="6" t="b">
        <f aca="false">TRUE()</f>
        <v>1</v>
      </c>
    </row>
    <row r="202" customFormat="false" ht="15" hidden="false" customHeight="false" outlineLevel="0" collapsed="false">
      <c r="A202" s="0" t="s">
        <v>382</v>
      </c>
      <c r="B202" s="0" t="s">
        <v>336</v>
      </c>
      <c r="C202" s="0" t="s">
        <v>39</v>
      </c>
      <c r="D202" s="6" t="b">
        <f aca="false">TRUE()</f>
        <v>1</v>
      </c>
      <c r="E202" s="6" t="b">
        <f aca="false">TRUE()</f>
        <v>1</v>
      </c>
      <c r="F202" s="6" t="b">
        <f aca="false">TRUE()</f>
        <v>1</v>
      </c>
    </row>
    <row r="203" customFormat="false" ht="15" hidden="false" customHeight="false" outlineLevel="0" collapsed="false">
      <c r="A203" s="0" t="s">
        <v>383</v>
      </c>
      <c r="B203" s="0" t="s">
        <v>384</v>
      </c>
      <c r="C203" s="0" t="s">
        <v>39</v>
      </c>
      <c r="D203" s="6" t="b">
        <f aca="false">TRUE()</f>
        <v>1</v>
      </c>
      <c r="E203" s="6" t="b">
        <f aca="false">FALSE()</f>
        <v>0</v>
      </c>
      <c r="F203" s="6" t="b">
        <f aca="false">FALSE()</f>
        <v>0</v>
      </c>
    </row>
    <row r="204" customFormat="false" ht="15" hidden="false" customHeight="false" outlineLevel="0" collapsed="false">
      <c r="A204" s="0" t="s">
        <v>385</v>
      </c>
      <c r="B204" s="0" t="s">
        <v>386</v>
      </c>
      <c r="C204" s="0" t="s">
        <v>31</v>
      </c>
      <c r="D204" s="6" t="b">
        <f aca="false">TRUE()</f>
        <v>1</v>
      </c>
      <c r="E204" s="6" t="b">
        <f aca="false">TRUE()</f>
        <v>1</v>
      </c>
      <c r="F204" s="6" t="b">
        <f aca="false">FALSE()</f>
        <v>0</v>
      </c>
    </row>
    <row r="205" customFormat="false" ht="15" hidden="false" customHeight="false" outlineLevel="0" collapsed="false">
      <c r="A205" s="0" t="s">
        <v>387</v>
      </c>
      <c r="B205" s="0" t="s">
        <v>229</v>
      </c>
      <c r="C205" s="0" t="s">
        <v>34</v>
      </c>
      <c r="D205" s="6" t="b">
        <f aca="false">TRUE()</f>
        <v>1</v>
      </c>
      <c r="E205" s="6" t="b">
        <f aca="false">FALSE()</f>
        <v>0</v>
      </c>
      <c r="F205" s="6" t="b">
        <f aca="false">FALSE()</f>
        <v>0</v>
      </c>
    </row>
    <row r="206" customFormat="false" ht="15" hidden="false" customHeight="false" outlineLevel="0" collapsed="false">
      <c r="A206" s="0" t="s">
        <v>388</v>
      </c>
      <c r="B206" s="0" t="s">
        <v>216</v>
      </c>
      <c r="C206" s="0" t="s">
        <v>31</v>
      </c>
      <c r="D206" s="6" t="b">
        <f aca="false">TRUE()</f>
        <v>1</v>
      </c>
      <c r="E206" s="6" t="b">
        <f aca="false">FALSE()</f>
        <v>0</v>
      </c>
      <c r="F206" s="6" t="b">
        <f aca="false">FALSE()</f>
        <v>0</v>
      </c>
    </row>
    <row r="207" customFormat="false" ht="15" hidden="false" customHeight="false" outlineLevel="0" collapsed="false">
      <c r="A207" s="0" t="s">
        <v>389</v>
      </c>
      <c r="B207" s="0" t="s">
        <v>390</v>
      </c>
      <c r="C207" s="0" t="s">
        <v>34</v>
      </c>
      <c r="D207" s="6" t="b">
        <f aca="false">FALSE()</f>
        <v>0</v>
      </c>
      <c r="E207" s="6" t="b">
        <f aca="false">FALSE()</f>
        <v>0</v>
      </c>
      <c r="F207" s="6" t="b">
        <f aca="false">FALSE()</f>
        <v>0</v>
      </c>
    </row>
    <row r="208" customFormat="false" ht="15" hidden="false" customHeight="false" outlineLevel="0" collapsed="false">
      <c r="A208" s="0" t="s">
        <v>391</v>
      </c>
      <c r="B208" s="0" t="s">
        <v>392</v>
      </c>
      <c r="C208" s="0" t="s">
        <v>72</v>
      </c>
      <c r="D208" s="6" t="b">
        <f aca="false">FALSE()</f>
        <v>0</v>
      </c>
      <c r="E208" s="6" t="b">
        <f aca="false">FALSE()</f>
        <v>0</v>
      </c>
      <c r="F208" s="6" t="b">
        <f aca="false">FALSE()</f>
        <v>0</v>
      </c>
    </row>
    <row r="209" customFormat="false" ht="15" hidden="false" customHeight="false" outlineLevel="0" collapsed="false">
      <c r="A209" s="0" t="s">
        <v>393</v>
      </c>
      <c r="B209" s="0" t="s">
        <v>349</v>
      </c>
      <c r="C209" s="0" t="s">
        <v>36</v>
      </c>
      <c r="D209" s="6" t="b">
        <f aca="false">TRUE()</f>
        <v>1</v>
      </c>
      <c r="E209" s="6" t="b">
        <f aca="false">TRUE()</f>
        <v>1</v>
      </c>
      <c r="F209" s="6" t="b">
        <f aca="false">TRUE()</f>
        <v>1</v>
      </c>
    </row>
    <row r="210" customFormat="false" ht="15" hidden="false" customHeight="false" outlineLevel="0" collapsed="false">
      <c r="A210" s="0" t="s">
        <v>394</v>
      </c>
      <c r="B210" s="0" t="s">
        <v>71</v>
      </c>
      <c r="C210" s="0" t="s">
        <v>34</v>
      </c>
      <c r="D210" s="6" t="b">
        <f aca="false">FALSE()</f>
        <v>0</v>
      </c>
      <c r="E210" s="6" t="b">
        <f aca="false">FALSE()</f>
        <v>0</v>
      </c>
      <c r="F210" s="6" t="b">
        <f aca="false">FALSE()</f>
        <v>0</v>
      </c>
    </row>
    <row r="211" customFormat="false" ht="15" hidden="false" customHeight="false" outlineLevel="0" collapsed="false">
      <c r="A211" s="0" t="s">
        <v>395</v>
      </c>
      <c r="B211" s="0" t="s">
        <v>289</v>
      </c>
      <c r="C211" s="0" t="s">
        <v>31</v>
      </c>
      <c r="D211" s="6" t="b">
        <f aca="false">TRUE()</f>
        <v>1</v>
      </c>
      <c r="E211" s="6" t="b">
        <f aca="false">TRUE()</f>
        <v>1</v>
      </c>
      <c r="F211" s="6" t="b">
        <f aca="false">TRUE()</f>
        <v>1</v>
      </c>
    </row>
    <row r="212" customFormat="false" ht="15" hidden="false" customHeight="false" outlineLevel="0" collapsed="false">
      <c r="A212" s="0" t="s">
        <v>396</v>
      </c>
      <c r="B212" s="0" t="s">
        <v>397</v>
      </c>
      <c r="C212" s="0" t="s">
        <v>34</v>
      </c>
      <c r="D212" s="6" t="b">
        <f aca="false">FALSE()</f>
        <v>0</v>
      </c>
      <c r="E212" s="6" t="b">
        <f aca="false">FALSE()</f>
        <v>0</v>
      </c>
      <c r="F212" s="6" t="b">
        <f aca="false">FALSE()</f>
        <v>0</v>
      </c>
    </row>
    <row r="213" customFormat="false" ht="15" hidden="false" customHeight="false" outlineLevel="0" collapsed="false">
      <c r="A213" s="0" t="s">
        <v>398</v>
      </c>
      <c r="B213" s="0" t="s">
        <v>399</v>
      </c>
      <c r="C213" s="0" t="s">
        <v>31</v>
      </c>
      <c r="D213" s="6" t="b">
        <f aca="false">TRUE()</f>
        <v>1</v>
      </c>
      <c r="E213" s="6" t="b">
        <f aca="false">TRUE()</f>
        <v>1</v>
      </c>
      <c r="F213" s="6" t="b">
        <f aca="false">TRUE()</f>
        <v>1</v>
      </c>
    </row>
    <row r="214" customFormat="false" ht="15" hidden="false" customHeight="false" outlineLevel="0" collapsed="false">
      <c r="A214" s="0" t="s">
        <v>400</v>
      </c>
      <c r="B214" s="0" t="s">
        <v>401</v>
      </c>
      <c r="C214" s="0" t="s">
        <v>39</v>
      </c>
      <c r="D214" s="6" t="b">
        <f aca="false">TRUE()</f>
        <v>1</v>
      </c>
      <c r="E214" s="6" t="b">
        <f aca="false">TRUE()</f>
        <v>1</v>
      </c>
      <c r="F214" s="6" t="b">
        <f aca="false">FALSE()</f>
        <v>0</v>
      </c>
    </row>
    <row r="215" customFormat="false" ht="15" hidden="false" customHeight="false" outlineLevel="0" collapsed="false">
      <c r="A215" s="0" t="s">
        <v>402</v>
      </c>
      <c r="B215" s="0" t="s">
        <v>403</v>
      </c>
      <c r="C215" s="0" t="s">
        <v>34</v>
      </c>
      <c r="D215" s="6" t="b">
        <f aca="false">FALSE()</f>
        <v>0</v>
      </c>
      <c r="E215" s="6" t="b">
        <f aca="false">FALSE()</f>
        <v>0</v>
      </c>
      <c r="F215" s="6" t="b">
        <f aca="false">FALSE()</f>
        <v>0</v>
      </c>
    </row>
    <row r="216" customFormat="false" ht="15" hidden="false" customHeight="false" outlineLevel="0" collapsed="false">
      <c r="A216" s="0" t="s">
        <v>404</v>
      </c>
      <c r="B216" s="0" t="s">
        <v>405</v>
      </c>
      <c r="C216" s="0" t="s">
        <v>31</v>
      </c>
      <c r="D216" s="6" t="b">
        <f aca="false">TRUE()</f>
        <v>1</v>
      </c>
      <c r="E216" s="6" t="b">
        <f aca="false">TRUE()</f>
        <v>1</v>
      </c>
      <c r="F216" s="6" t="b">
        <f aca="false">TRUE()</f>
        <v>1</v>
      </c>
    </row>
    <row r="217" customFormat="false" ht="15" hidden="false" customHeight="false" outlineLevel="0" collapsed="false">
      <c r="A217" s="0" t="s">
        <v>406</v>
      </c>
      <c r="B217" s="0" t="s">
        <v>407</v>
      </c>
      <c r="C217" s="0" t="s">
        <v>34</v>
      </c>
      <c r="D217" s="6" t="b">
        <f aca="false">TRUE()</f>
        <v>1</v>
      </c>
      <c r="E217" s="6" t="b">
        <f aca="false">TRUE()</f>
        <v>1</v>
      </c>
      <c r="F217" s="6" t="b">
        <f aca="false">TRUE()</f>
        <v>1</v>
      </c>
    </row>
    <row r="218" customFormat="false" ht="15" hidden="false" customHeight="false" outlineLevel="0" collapsed="false">
      <c r="A218" s="0" t="s">
        <v>408</v>
      </c>
      <c r="B218" s="0" t="s">
        <v>409</v>
      </c>
      <c r="C218" s="0" t="s">
        <v>34</v>
      </c>
      <c r="D218" s="6" t="b">
        <f aca="false">FALSE()</f>
        <v>0</v>
      </c>
      <c r="E218" s="6" t="b">
        <f aca="false">FALSE()</f>
        <v>0</v>
      </c>
      <c r="F218" s="6" t="b">
        <f aca="false">FALSE()</f>
        <v>0</v>
      </c>
    </row>
    <row r="219" customFormat="false" ht="15" hidden="false" customHeight="false" outlineLevel="0" collapsed="false">
      <c r="A219" s="0" t="s">
        <v>410</v>
      </c>
      <c r="B219" s="0" t="s">
        <v>411</v>
      </c>
      <c r="C219" s="0" t="s">
        <v>34</v>
      </c>
      <c r="D219" s="6" t="b">
        <f aca="false">FALSE()</f>
        <v>0</v>
      </c>
      <c r="E219" s="6" t="b">
        <f aca="false">FALSE()</f>
        <v>0</v>
      </c>
      <c r="F219" s="6" t="b">
        <f aca="false">FALSE()</f>
        <v>0</v>
      </c>
    </row>
    <row r="220" customFormat="false" ht="15" hidden="false" customHeight="false" outlineLevel="0" collapsed="false">
      <c r="A220" s="0" t="s">
        <v>412</v>
      </c>
      <c r="B220" s="0" t="s">
        <v>139</v>
      </c>
      <c r="C220" s="0" t="s">
        <v>31</v>
      </c>
      <c r="D220" s="6" t="b">
        <f aca="false">FALSE()</f>
        <v>0</v>
      </c>
      <c r="E220" s="6" t="b">
        <f aca="false">FALSE()</f>
        <v>0</v>
      </c>
      <c r="F220" s="6" t="b">
        <f aca="false">FALSE()</f>
        <v>0</v>
      </c>
    </row>
    <row r="221" customFormat="false" ht="15" hidden="false" customHeight="false" outlineLevel="0" collapsed="false">
      <c r="A221" s="0" t="s">
        <v>413</v>
      </c>
      <c r="B221" s="0" t="s">
        <v>414</v>
      </c>
      <c r="C221" s="0" t="s">
        <v>34</v>
      </c>
      <c r="D221" s="6" t="b">
        <f aca="false">FALSE()</f>
        <v>0</v>
      </c>
      <c r="E221" s="6" t="b">
        <f aca="false">FALSE()</f>
        <v>0</v>
      </c>
      <c r="F221" s="6" t="b">
        <f aca="false">FALSE()</f>
        <v>0</v>
      </c>
    </row>
    <row r="222" customFormat="false" ht="15" hidden="false" customHeight="false" outlineLevel="0" collapsed="false">
      <c r="A222" s="0" t="s">
        <v>415</v>
      </c>
      <c r="B222" s="0" t="s">
        <v>416</v>
      </c>
      <c r="C222" s="0" t="s">
        <v>39</v>
      </c>
      <c r="D222" s="6" t="b">
        <f aca="false">TRUE()</f>
        <v>1</v>
      </c>
      <c r="E222" s="6" t="b">
        <f aca="false">FALSE()</f>
        <v>0</v>
      </c>
      <c r="F222" s="6" t="b">
        <f aca="false">FALSE()</f>
        <v>0</v>
      </c>
    </row>
    <row r="223" customFormat="false" ht="15" hidden="false" customHeight="false" outlineLevel="0" collapsed="false">
      <c r="A223" s="0" t="s">
        <v>417</v>
      </c>
      <c r="B223" s="0" t="s">
        <v>291</v>
      </c>
      <c r="C223" s="0" t="s">
        <v>36</v>
      </c>
      <c r="D223" s="6" t="b">
        <f aca="false">TRUE()</f>
        <v>1</v>
      </c>
      <c r="E223" s="6" t="b">
        <f aca="false">TRUE()</f>
        <v>1</v>
      </c>
      <c r="F223" s="6" t="b">
        <f aca="false">FALSE()</f>
        <v>0</v>
      </c>
    </row>
    <row r="224" customFormat="false" ht="15" hidden="false" customHeight="false" outlineLevel="0" collapsed="false">
      <c r="A224" s="0" t="s">
        <v>418</v>
      </c>
      <c r="B224" s="0" t="s">
        <v>419</v>
      </c>
      <c r="C224" s="0" t="s">
        <v>34</v>
      </c>
      <c r="D224" s="6" t="b">
        <f aca="false">FALSE()</f>
        <v>0</v>
      </c>
      <c r="E224" s="6" t="b">
        <f aca="false">FALSE()</f>
        <v>0</v>
      </c>
      <c r="F224" s="6" t="b">
        <f aca="false">FALSE()</f>
        <v>0</v>
      </c>
    </row>
    <row r="225" customFormat="false" ht="15" hidden="false" customHeight="false" outlineLevel="0" collapsed="false">
      <c r="A225" s="0" t="s">
        <v>420</v>
      </c>
      <c r="B225" s="0" t="s">
        <v>157</v>
      </c>
      <c r="C225" s="0" t="s">
        <v>31</v>
      </c>
      <c r="D225" s="6" t="b">
        <f aca="false">TRUE()</f>
        <v>1</v>
      </c>
      <c r="E225" s="6" t="b">
        <f aca="false">TRUE()</f>
        <v>1</v>
      </c>
      <c r="F225" s="6" t="b">
        <f aca="false">TRUE()</f>
        <v>1</v>
      </c>
    </row>
    <row r="226" customFormat="false" ht="15" hidden="false" customHeight="false" outlineLevel="0" collapsed="false">
      <c r="A226" s="0" t="s">
        <v>421</v>
      </c>
      <c r="B226" s="0" t="s">
        <v>197</v>
      </c>
      <c r="C226" s="0" t="s">
        <v>34</v>
      </c>
      <c r="D226" s="6" t="b">
        <f aca="false">TRUE()</f>
        <v>1</v>
      </c>
      <c r="E226" s="6" t="b">
        <f aca="false">FALSE()</f>
        <v>0</v>
      </c>
      <c r="F226" s="6" t="b">
        <f aca="false">FALSE()</f>
        <v>0</v>
      </c>
    </row>
    <row r="227" customFormat="false" ht="15" hidden="false" customHeight="false" outlineLevel="0" collapsed="false">
      <c r="A227" s="0" t="s">
        <v>422</v>
      </c>
      <c r="B227" s="0" t="s">
        <v>423</v>
      </c>
      <c r="C227" s="0" t="s">
        <v>72</v>
      </c>
      <c r="D227" s="6" t="b">
        <f aca="false">FALSE()</f>
        <v>0</v>
      </c>
      <c r="E227" s="6" t="b">
        <f aca="false">FALSE()</f>
        <v>0</v>
      </c>
      <c r="F227" s="6" t="b">
        <f aca="false">FALSE()</f>
        <v>0</v>
      </c>
    </row>
    <row r="228" customFormat="false" ht="15" hidden="false" customHeight="false" outlineLevel="0" collapsed="false">
      <c r="A228" s="0" t="s">
        <v>424</v>
      </c>
      <c r="B228" s="0" t="s">
        <v>84</v>
      </c>
      <c r="C228" s="0" t="s">
        <v>34</v>
      </c>
      <c r="D228" s="6" t="b">
        <f aca="false">TRUE()</f>
        <v>1</v>
      </c>
      <c r="E228" s="6" t="b">
        <f aca="false">FALSE()</f>
        <v>0</v>
      </c>
      <c r="F228" s="6" t="b">
        <f aca="false">FALSE()</f>
        <v>0</v>
      </c>
    </row>
    <row r="229" customFormat="false" ht="15" hidden="false" customHeight="false" outlineLevel="0" collapsed="false">
      <c r="A229" s="0" t="s">
        <v>425</v>
      </c>
      <c r="B229" s="0" t="s">
        <v>426</v>
      </c>
      <c r="C229" s="0" t="s">
        <v>36</v>
      </c>
      <c r="D229" s="6" t="b">
        <f aca="false">TRUE()</f>
        <v>1</v>
      </c>
      <c r="E229" s="6" t="b">
        <f aca="false">TRUE()</f>
        <v>1</v>
      </c>
      <c r="F229" s="6" t="b">
        <f aca="false">TRUE()</f>
        <v>1</v>
      </c>
    </row>
    <row r="230" customFormat="false" ht="15" hidden="false" customHeight="false" outlineLevel="0" collapsed="false">
      <c r="A230" s="0" t="s">
        <v>427</v>
      </c>
      <c r="B230" s="0" t="s">
        <v>59</v>
      </c>
      <c r="C230" s="0" t="s">
        <v>39</v>
      </c>
      <c r="D230" s="6" t="b">
        <f aca="false">TRUE()</f>
        <v>1</v>
      </c>
      <c r="E230" s="6" t="b">
        <f aca="false">TRUE()</f>
        <v>1</v>
      </c>
      <c r="F230" s="6" t="b">
        <f aca="false">TRUE()</f>
        <v>1</v>
      </c>
    </row>
    <row r="231" customFormat="false" ht="15" hidden="false" customHeight="false" outlineLevel="0" collapsed="false">
      <c r="A231" s="0" t="s">
        <v>428</v>
      </c>
      <c r="B231" s="0" t="s">
        <v>429</v>
      </c>
      <c r="C231" s="0" t="s">
        <v>34</v>
      </c>
      <c r="D231" s="6" t="b">
        <f aca="false">FALSE()</f>
        <v>0</v>
      </c>
      <c r="E231" s="6" t="b">
        <f aca="false">FALSE()</f>
        <v>0</v>
      </c>
      <c r="F231" s="6" t="b">
        <f aca="false">FALSE()</f>
        <v>0</v>
      </c>
    </row>
    <row r="232" customFormat="false" ht="15" hidden="false" customHeight="false" outlineLevel="0" collapsed="false">
      <c r="A232" s="0" t="s">
        <v>430</v>
      </c>
      <c r="B232" s="0" t="s">
        <v>263</v>
      </c>
      <c r="C232" s="0" t="s">
        <v>72</v>
      </c>
      <c r="D232" s="6" t="b">
        <f aca="false">TRUE()</f>
        <v>1</v>
      </c>
      <c r="E232" s="6" t="b">
        <f aca="false">FALSE()</f>
        <v>0</v>
      </c>
      <c r="F232" s="6" t="b">
        <f aca="false">FALSE()</f>
        <v>0</v>
      </c>
    </row>
    <row r="233" customFormat="false" ht="15" hidden="false" customHeight="false" outlineLevel="0" collapsed="false">
      <c r="A233" s="0" t="s">
        <v>431</v>
      </c>
      <c r="B233" s="0" t="s">
        <v>432</v>
      </c>
      <c r="C233" s="0" t="s">
        <v>34</v>
      </c>
      <c r="D233" s="6" t="b">
        <f aca="false">TRUE()</f>
        <v>1</v>
      </c>
      <c r="E233" s="6" t="b">
        <f aca="false">TRUE()</f>
        <v>1</v>
      </c>
      <c r="F233" s="6" t="b">
        <f aca="false">FALSE()</f>
        <v>0</v>
      </c>
    </row>
    <row r="234" customFormat="false" ht="15" hidden="false" customHeight="false" outlineLevel="0" collapsed="false">
      <c r="A234" s="0" t="s">
        <v>433</v>
      </c>
      <c r="B234" s="0" t="s">
        <v>429</v>
      </c>
      <c r="C234" s="0" t="s">
        <v>34</v>
      </c>
      <c r="D234" s="6" t="b">
        <f aca="false">FALSE()</f>
        <v>0</v>
      </c>
      <c r="E234" s="6" t="b">
        <f aca="false">FALSE()</f>
        <v>0</v>
      </c>
      <c r="F234" s="6" t="b">
        <f aca="false">FALSE()</f>
        <v>0</v>
      </c>
    </row>
    <row r="235" customFormat="false" ht="15" hidden="false" customHeight="false" outlineLevel="0" collapsed="false">
      <c r="A235" s="0" t="s">
        <v>434</v>
      </c>
      <c r="B235" s="0" t="s">
        <v>435</v>
      </c>
      <c r="C235" s="0" t="s">
        <v>31</v>
      </c>
      <c r="D235" s="6" t="b">
        <f aca="false">FALSE()</f>
        <v>0</v>
      </c>
      <c r="E235" s="6" t="b">
        <f aca="false">FALSE()</f>
        <v>0</v>
      </c>
      <c r="F235" s="6" t="b">
        <f aca="false">FALSE()</f>
        <v>0</v>
      </c>
    </row>
    <row r="236" customFormat="false" ht="15" hidden="false" customHeight="false" outlineLevel="0" collapsed="false">
      <c r="A236" s="0" t="s">
        <v>436</v>
      </c>
      <c r="B236" s="0" t="s">
        <v>437</v>
      </c>
      <c r="C236" s="0" t="s">
        <v>34</v>
      </c>
      <c r="D236" s="6" t="b">
        <f aca="false">TRUE()</f>
        <v>1</v>
      </c>
      <c r="E236" s="6" t="b">
        <f aca="false">FALSE()</f>
        <v>0</v>
      </c>
      <c r="F236" s="6" t="b">
        <f aca="false">FALSE()</f>
        <v>0</v>
      </c>
    </row>
    <row r="237" customFormat="false" ht="15" hidden="false" customHeight="false" outlineLevel="0" collapsed="false">
      <c r="A237" s="0" t="s">
        <v>438</v>
      </c>
      <c r="B237" s="0" t="s">
        <v>145</v>
      </c>
      <c r="C237" s="0" t="s">
        <v>36</v>
      </c>
      <c r="D237" s="6" t="b">
        <f aca="false">TRUE()</f>
        <v>1</v>
      </c>
      <c r="E237" s="6" t="b">
        <f aca="false">TRUE()</f>
        <v>1</v>
      </c>
      <c r="F237" s="6" t="b">
        <f aca="false">FALSE()</f>
        <v>0</v>
      </c>
    </row>
    <row r="238" customFormat="false" ht="15" hidden="false" customHeight="false" outlineLevel="0" collapsed="false">
      <c r="A238" s="0" t="s">
        <v>439</v>
      </c>
      <c r="B238" s="0" t="s">
        <v>440</v>
      </c>
      <c r="C238" s="0" t="s">
        <v>31</v>
      </c>
      <c r="D238" s="6" t="b">
        <f aca="false">FALSE()</f>
        <v>0</v>
      </c>
      <c r="E238" s="6" t="b">
        <f aca="false">FALSE()</f>
        <v>0</v>
      </c>
      <c r="F238" s="6" t="b">
        <f aca="false">FALSE()</f>
        <v>0</v>
      </c>
    </row>
    <row r="239" customFormat="false" ht="15" hidden="false" customHeight="false" outlineLevel="0" collapsed="false">
      <c r="A239" s="0" t="s">
        <v>441</v>
      </c>
      <c r="B239" s="0" t="s">
        <v>442</v>
      </c>
      <c r="C239" s="0" t="s">
        <v>34</v>
      </c>
      <c r="D239" s="6" t="b">
        <f aca="false">FALSE()</f>
        <v>0</v>
      </c>
      <c r="E239" s="6" t="b">
        <f aca="false">FALSE()</f>
        <v>0</v>
      </c>
      <c r="F239" s="6" t="b">
        <f aca="false">FALSE()</f>
        <v>0</v>
      </c>
    </row>
    <row r="240" customFormat="false" ht="15" hidden="false" customHeight="false" outlineLevel="0" collapsed="false">
      <c r="A240" s="0" t="s">
        <v>443</v>
      </c>
      <c r="B240" s="0" t="s">
        <v>444</v>
      </c>
      <c r="C240" s="0" t="s">
        <v>39</v>
      </c>
      <c r="D240" s="6" t="b">
        <f aca="false">TRUE()</f>
        <v>1</v>
      </c>
      <c r="E240" s="6" t="b">
        <f aca="false">TRUE()</f>
        <v>1</v>
      </c>
      <c r="F240" s="6" t="b">
        <f aca="false">TRUE()</f>
        <v>1</v>
      </c>
    </row>
    <row r="241" customFormat="false" ht="15" hidden="false" customHeight="false" outlineLevel="0" collapsed="false">
      <c r="A241" s="0" t="s">
        <v>445</v>
      </c>
      <c r="B241" s="0" t="s">
        <v>191</v>
      </c>
      <c r="C241" s="0" t="s">
        <v>39</v>
      </c>
      <c r="D241" s="6" t="b">
        <f aca="false">TRUE()</f>
        <v>1</v>
      </c>
      <c r="E241" s="6" t="b">
        <f aca="false">TRUE()</f>
        <v>1</v>
      </c>
      <c r="F241" s="6" t="b">
        <f aca="false">TRUE()</f>
        <v>1</v>
      </c>
    </row>
    <row r="242" customFormat="false" ht="15" hidden="false" customHeight="false" outlineLevel="0" collapsed="false">
      <c r="A242" s="0" t="s">
        <v>446</v>
      </c>
      <c r="B242" s="0" t="s">
        <v>41</v>
      </c>
      <c r="C242" s="0" t="s">
        <v>36</v>
      </c>
      <c r="D242" s="6" t="b">
        <f aca="false">TRUE()</f>
        <v>1</v>
      </c>
      <c r="E242" s="6" t="b">
        <f aca="false">TRUE()</f>
        <v>1</v>
      </c>
      <c r="F242" s="6" t="b">
        <f aca="false">TRUE()</f>
        <v>1</v>
      </c>
    </row>
    <row r="243" customFormat="false" ht="15" hidden="false" customHeight="false" outlineLevel="0" collapsed="false">
      <c r="A243" s="0" t="s">
        <v>447</v>
      </c>
      <c r="B243" s="0" t="s">
        <v>448</v>
      </c>
      <c r="C243" s="0" t="s">
        <v>39</v>
      </c>
      <c r="D243" s="6" t="b">
        <f aca="false">TRUE()</f>
        <v>1</v>
      </c>
      <c r="E243" s="6" t="b">
        <f aca="false">TRUE()</f>
        <v>1</v>
      </c>
      <c r="F243" s="6" t="b">
        <f aca="false">TRUE()</f>
        <v>1</v>
      </c>
    </row>
    <row r="244" customFormat="false" ht="15" hidden="false" customHeight="false" outlineLevel="0" collapsed="false">
      <c r="A244" s="0" t="s">
        <v>449</v>
      </c>
      <c r="B244" s="0" t="s">
        <v>450</v>
      </c>
      <c r="C244" s="0" t="s">
        <v>39</v>
      </c>
      <c r="D244" s="6" t="b">
        <f aca="false">TRUE()</f>
        <v>1</v>
      </c>
      <c r="E244" s="6" t="b">
        <f aca="false">TRUE()</f>
        <v>1</v>
      </c>
      <c r="F244" s="6" t="b">
        <f aca="false">TRUE()</f>
        <v>1</v>
      </c>
    </row>
    <row r="245" customFormat="false" ht="15" hidden="false" customHeight="false" outlineLevel="0" collapsed="false">
      <c r="A245" s="0" t="s">
        <v>451</v>
      </c>
      <c r="B245" s="0" t="s">
        <v>122</v>
      </c>
      <c r="C245" s="0" t="s">
        <v>39</v>
      </c>
      <c r="D245" s="6" t="b">
        <f aca="false">FALSE()</f>
        <v>0</v>
      </c>
      <c r="E245" s="6" t="b">
        <f aca="false">FALSE()</f>
        <v>0</v>
      </c>
      <c r="F245" s="6" t="b">
        <f aca="false">FALSE()</f>
        <v>0</v>
      </c>
    </row>
    <row r="246" customFormat="false" ht="15" hidden="false" customHeight="false" outlineLevel="0" collapsed="false">
      <c r="A246" s="0" t="s">
        <v>452</v>
      </c>
      <c r="B246" s="0" t="s">
        <v>453</v>
      </c>
      <c r="C246" s="0" t="s">
        <v>31</v>
      </c>
      <c r="D246" s="6" t="b">
        <f aca="false">FALSE()</f>
        <v>0</v>
      </c>
      <c r="E246" s="6" t="b">
        <f aca="false">FALSE()</f>
        <v>0</v>
      </c>
      <c r="F246" s="6" t="b">
        <f aca="false">FALSE()</f>
        <v>0</v>
      </c>
    </row>
    <row r="247" customFormat="false" ht="15" hidden="false" customHeight="false" outlineLevel="0" collapsed="false">
      <c r="A247" s="0" t="s">
        <v>454</v>
      </c>
      <c r="B247" s="0" t="s">
        <v>455</v>
      </c>
      <c r="C247" s="0" t="s">
        <v>39</v>
      </c>
      <c r="D247" s="6" t="b">
        <f aca="false">TRUE()</f>
        <v>1</v>
      </c>
      <c r="E247" s="6" t="b">
        <f aca="false">FALSE()</f>
        <v>0</v>
      </c>
      <c r="F247" s="6" t="b">
        <f aca="false">FALSE()</f>
        <v>0</v>
      </c>
    </row>
    <row r="248" customFormat="false" ht="15" hidden="false" customHeight="false" outlineLevel="0" collapsed="false">
      <c r="A248" s="0" t="s">
        <v>456</v>
      </c>
      <c r="B248" s="0" t="s">
        <v>267</v>
      </c>
      <c r="C248" s="0" t="s">
        <v>39</v>
      </c>
      <c r="D248" s="6" t="b">
        <f aca="false">TRUE()</f>
        <v>1</v>
      </c>
      <c r="E248" s="6" t="b">
        <f aca="false">TRUE()</f>
        <v>1</v>
      </c>
      <c r="F248" s="6" t="b">
        <f aca="false">TRUE()</f>
        <v>1</v>
      </c>
    </row>
    <row r="249" customFormat="false" ht="15" hidden="false" customHeight="false" outlineLevel="0" collapsed="false">
      <c r="A249" s="0" t="s">
        <v>457</v>
      </c>
      <c r="B249" s="0" t="s">
        <v>126</v>
      </c>
      <c r="C249" s="0" t="s">
        <v>34</v>
      </c>
      <c r="D249" s="6" t="b">
        <f aca="false">FALSE()</f>
        <v>0</v>
      </c>
      <c r="E249" s="6" t="b">
        <f aca="false">FALSE()</f>
        <v>0</v>
      </c>
      <c r="F249" s="6" t="b">
        <f aca="false">FALSE()</f>
        <v>0</v>
      </c>
    </row>
    <row r="250" customFormat="false" ht="15" hidden="false" customHeight="false" outlineLevel="0" collapsed="false">
      <c r="A250" s="0" t="s">
        <v>458</v>
      </c>
      <c r="B250" s="0" t="s">
        <v>363</v>
      </c>
      <c r="C250" s="0" t="s">
        <v>39</v>
      </c>
      <c r="D250" s="6" t="b">
        <f aca="false">TRUE()</f>
        <v>1</v>
      </c>
      <c r="E250" s="6" t="b">
        <f aca="false">TRUE()</f>
        <v>1</v>
      </c>
      <c r="F250" s="6" t="b">
        <f aca="false">TRUE()</f>
        <v>1</v>
      </c>
    </row>
    <row r="251" customFormat="false" ht="15" hidden="false" customHeight="false" outlineLevel="0" collapsed="false">
      <c r="A251" s="0" t="s">
        <v>459</v>
      </c>
      <c r="B251" s="0" t="s">
        <v>407</v>
      </c>
      <c r="C251" s="0" t="s">
        <v>31</v>
      </c>
      <c r="D251" s="6" t="b">
        <f aca="false">TRUE()</f>
        <v>1</v>
      </c>
      <c r="E251" s="6" t="b">
        <f aca="false">TRUE()</f>
        <v>1</v>
      </c>
      <c r="F251" s="6" t="b">
        <f aca="false">FALSE()</f>
        <v>0</v>
      </c>
    </row>
    <row r="252" customFormat="false" ht="15" hidden="false" customHeight="false" outlineLevel="0" collapsed="false">
      <c r="A252" s="0" t="s">
        <v>460</v>
      </c>
      <c r="B252" s="0" t="s">
        <v>461</v>
      </c>
      <c r="C252" s="0" t="s">
        <v>34</v>
      </c>
      <c r="D252" s="6" t="b">
        <f aca="false">FALSE()</f>
        <v>0</v>
      </c>
      <c r="E252" s="6" t="b">
        <f aca="false">FALSE()</f>
        <v>0</v>
      </c>
      <c r="F252" s="6" t="b">
        <f aca="false">FALSE()</f>
        <v>0</v>
      </c>
    </row>
    <row r="253" customFormat="false" ht="15" hidden="false" customHeight="false" outlineLevel="0" collapsed="false">
      <c r="A253" s="0" t="s">
        <v>462</v>
      </c>
      <c r="B253" s="0" t="s">
        <v>463</v>
      </c>
      <c r="C253" s="0" t="s">
        <v>31</v>
      </c>
      <c r="D253" s="6" t="b">
        <f aca="false">FALSE()</f>
        <v>0</v>
      </c>
      <c r="E253" s="6" t="b">
        <f aca="false">FALSE()</f>
        <v>0</v>
      </c>
      <c r="F253" s="6" t="b">
        <f aca="false">FALSE()</f>
        <v>0</v>
      </c>
    </row>
    <row r="254" customFormat="false" ht="15" hidden="false" customHeight="false" outlineLevel="0" collapsed="false">
      <c r="A254" s="0" t="s">
        <v>464</v>
      </c>
      <c r="B254" s="0" t="s">
        <v>149</v>
      </c>
      <c r="C254" s="0" t="s">
        <v>39</v>
      </c>
      <c r="D254" s="6" t="b">
        <f aca="false">TRUE()</f>
        <v>1</v>
      </c>
      <c r="E254" s="6" t="b">
        <f aca="false">TRUE()</f>
        <v>1</v>
      </c>
      <c r="F254" s="6" t="b">
        <f aca="false">TRUE()</f>
        <v>1</v>
      </c>
    </row>
    <row r="255" customFormat="false" ht="15" hidden="false" customHeight="false" outlineLevel="0" collapsed="false">
      <c r="A255" s="0" t="s">
        <v>465</v>
      </c>
      <c r="B255" s="0" t="s">
        <v>466</v>
      </c>
      <c r="C255" s="0" t="s">
        <v>34</v>
      </c>
      <c r="D255" s="6" t="b">
        <f aca="false">TRUE()</f>
        <v>1</v>
      </c>
      <c r="E255" s="6" t="b">
        <f aca="false">TRUE()</f>
        <v>1</v>
      </c>
      <c r="F255" s="6" t="b">
        <f aca="false">FALSE()</f>
        <v>0</v>
      </c>
    </row>
    <row r="256" customFormat="false" ht="15" hidden="false" customHeight="false" outlineLevel="0" collapsed="false">
      <c r="A256" s="0" t="s">
        <v>467</v>
      </c>
      <c r="B256" s="0" t="s">
        <v>409</v>
      </c>
      <c r="C256" s="0" t="s">
        <v>34</v>
      </c>
      <c r="D256" s="6" t="b">
        <f aca="false">TRUE()</f>
        <v>1</v>
      </c>
      <c r="E256" s="6" t="b">
        <f aca="false">TRUE()</f>
        <v>1</v>
      </c>
      <c r="F256" s="6" t="b">
        <f aca="false">TRUE()</f>
        <v>1</v>
      </c>
    </row>
    <row r="257" customFormat="false" ht="15" hidden="false" customHeight="false" outlineLevel="0" collapsed="false">
      <c r="A257" s="0" t="s">
        <v>468</v>
      </c>
      <c r="B257" s="0" t="s">
        <v>469</v>
      </c>
      <c r="C257" s="0" t="s">
        <v>34</v>
      </c>
      <c r="D257" s="6" t="b">
        <f aca="false">TRUE()</f>
        <v>1</v>
      </c>
      <c r="E257" s="6" t="b">
        <f aca="false">TRUE()</f>
        <v>1</v>
      </c>
      <c r="F257" s="6" t="b">
        <f aca="false">TRUE()</f>
        <v>1</v>
      </c>
    </row>
    <row r="258" customFormat="false" ht="15" hidden="false" customHeight="false" outlineLevel="0" collapsed="false">
      <c r="A258" s="0" t="s">
        <v>470</v>
      </c>
      <c r="B258" s="0" t="s">
        <v>471</v>
      </c>
      <c r="C258" s="0" t="s">
        <v>34</v>
      </c>
      <c r="D258" s="6" t="b">
        <f aca="false">FALSE()</f>
        <v>0</v>
      </c>
      <c r="E258" s="6" t="b">
        <f aca="false">FALSE()</f>
        <v>0</v>
      </c>
      <c r="F258" s="6" t="b">
        <f aca="false">FALSE()</f>
        <v>0</v>
      </c>
    </row>
    <row r="259" customFormat="false" ht="15" hidden="false" customHeight="false" outlineLevel="0" collapsed="false">
      <c r="A259" s="0" t="s">
        <v>472</v>
      </c>
      <c r="B259" s="0" t="s">
        <v>124</v>
      </c>
      <c r="C259" s="0" t="s">
        <v>36</v>
      </c>
      <c r="D259" s="6" t="b">
        <f aca="false">FALSE()</f>
        <v>0</v>
      </c>
      <c r="E259" s="6" t="b">
        <f aca="false">FALSE()</f>
        <v>0</v>
      </c>
      <c r="F259" s="6" t="b">
        <f aca="false">FALSE()</f>
        <v>0</v>
      </c>
    </row>
    <row r="260" customFormat="false" ht="15" hidden="false" customHeight="false" outlineLevel="0" collapsed="false">
      <c r="A260" s="0" t="s">
        <v>473</v>
      </c>
      <c r="B260" s="0" t="s">
        <v>474</v>
      </c>
      <c r="C260" s="0" t="s">
        <v>39</v>
      </c>
      <c r="D260" s="6" t="b">
        <f aca="false">TRUE()</f>
        <v>1</v>
      </c>
      <c r="E260" s="6" t="b">
        <f aca="false">TRUE()</f>
        <v>1</v>
      </c>
      <c r="F260" s="6" t="b">
        <f aca="false">FALSE()</f>
        <v>0</v>
      </c>
    </row>
    <row r="261" customFormat="false" ht="15" hidden="false" customHeight="false" outlineLevel="0" collapsed="false">
      <c r="A261" s="0" t="s">
        <v>475</v>
      </c>
      <c r="B261" s="0" t="s">
        <v>469</v>
      </c>
      <c r="C261" s="0" t="s">
        <v>72</v>
      </c>
      <c r="D261" s="6" t="b">
        <f aca="false">FALSE()</f>
        <v>0</v>
      </c>
      <c r="E261" s="6" t="b">
        <f aca="false">FALSE()</f>
        <v>0</v>
      </c>
      <c r="F261" s="6" t="b">
        <f aca="false">FALSE()</f>
        <v>0</v>
      </c>
    </row>
    <row r="262" customFormat="false" ht="15" hidden="false" customHeight="false" outlineLevel="0" collapsed="false">
      <c r="A262" s="0" t="s">
        <v>476</v>
      </c>
      <c r="B262" s="0" t="s">
        <v>255</v>
      </c>
      <c r="C262" s="0" t="s">
        <v>39</v>
      </c>
      <c r="D262" s="6" t="b">
        <f aca="false">FALSE()</f>
        <v>0</v>
      </c>
      <c r="E262" s="6" t="b">
        <f aca="false">FALSE()</f>
        <v>0</v>
      </c>
      <c r="F262" s="6" t="b">
        <f aca="false">FALSE()</f>
        <v>0</v>
      </c>
    </row>
    <row r="263" customFormat="false" ht="15" hidden="false" customHeight="false" outlineLevel="0" collapsed="false">
      <c r="A263" s="0" t="s">
        <v>477</v>
      </c>
      <c r="B263" s="0" t="s">
        <v>318</v>
      </c>
      <c r="C263" s="0" t="s">
        <v>36</v>
      </c>
      <c r="D263" s="6" t="b">
        <f aca="false">FALSE()</f>
        <v>0</v>
      </c>
      <c r="E263" s="6" t="b">
        <f aca="false">FALSE()</f>
        <v>0</v>
      </c>
      <c r="F263" s="6" t="b">
        <f aca="false">FALSE()</f>
        <v>0</v>
      </c>
    </row>
    <row r="264" customFormat="false" ht="15" hidden="false" customHeight="false" outlineLevel="0" collapsed="false">
      <c r="A264" s="0" t="s">
        <v>478</v>
      </c>
      <c r="B264" s="0" t="s">
        <v>479</v>
      </c>
      <c r="C264" s="0" t="s">
        <v>34</v>
      </c>
      <c r="D264" s="6" t="b">
        <f aca="false">TRUE()</f>
        <v>1</v>
      </c>
      <c r="E264" s="6" t="b">
        <f aca="false">TRUE()</f>
        <v>1</v>
      </c>
      <c r="F264" s="6" t="b">
        <f aca="false">FALSE()</f>
        <v>0</v>
      </c>
    </row>
    <row r="265" customFormat="false" ht="15" hidden="false" customHeight="false" outlineLevel="0" collapsed="false">
      <c r="A265" s="0" t="s">
        <v>480</v>
      </c>
      <c r="B265" s="0" t="s">
        <v>481</v>
      </c>
      <c r="C265" s="0" t="s">
        <v>39</v>
      </c>
      <c r="D265" s="6" t="b">
        <f aca="false">TRUE()</f>
        <v>1</v>
      </c>
      <c r="E265" s="6" t="b">
        <f aca="false">TRUE()</f>
        <v>1</v>
      </c>
      <c r="F265" s="6" t="b">
        <f aca="false">FALSE()</f>
        <v>0</v>
      </c>
    </row>
    <row r="266" customFormat="false" ht="15" hidden="false" customHeight="false" outlineLevel="0" collapsed="false">
      <c r="A266" s="0" t="s">
        <v>482</v>
      </c>
      <c r="B266" s="0" t="s">
        <v>116</v>
      </c>
      <c r="C266" s="0" t="s">
        <v>36</v>
      </c>
      <c r="D266" s="6" t="b">
        <f aca="false">TRUE()</f>
        <v>1</v>
      </c>
      <c r="E266" s="6" t="b">
        <f aca="false">TRUE()</f>
        <v>1</v>
      </c>
      <c r="F266" s="6" t="b">
        <f aca="false">TRUE()</f>
        <v>1</v>
      </c>
    </row>
    <row r="267" customFormat="false" ht="15" hidden="false" customHeight="false" outlineLevel="0" collapsed="false">
      <c r="A267" s="0" t="s">
        <v>483</v>
      </c>
      <c r="B267" s="0" t="s">
        <v>67</v>
      </c>
      <c r="C267" s="0" t="s">
        <v>34</v>
      </c>
      <c r="D267" s="6" t="b">
        <f aca="false">FALSE()</f>
        <v>0</v>
      </c>
      <c r="E267" s="6" t="b">
        <f aca="false">FALSE()</f>
        <v>0</v>
      </c>
      <c r="F267" s="6" t="b">
        <f aca="false">FALSE()</f>
        <v>0</v>
      </c>
    </row>
    <row r="268" customFormat="false" ht="15" hidden="false" customHeight="false" outlineLevel="0" collapsed="false">
      <c r="A268" s="0" t="s">
        <v>484</v>
      </c>
      <c r="B268" s="0" t="s">
        <v>469</v>
      </c>
      <c r="C268" s="0" t="s">
        <v>39</v>
      </c>
      <c r="D268" s="6" t="b">
        <f aca="false">TRUE()</f>
        <v>1</v>
      </c>
      <c r="E268" s="6" t="b">
        <f aca="false">TRUE()</f>
        <v>1</v>
      </c>
      <c r="F268" s="6" t="b">
        <f aca="false">TRUE()</f>
        <v>1</v>
      </c>
    </row>
    <row r="269" customFormat="false" ht="15" hidden="false" customHeight="false" outlineLevel="0" collapsed="false">
      <c r="A269" s="0" t="s">
        <v>485</v>
      </c>
      <c r="B269" s="0" t="s">
        <v>91</v>
      </c>
      <c r="C269" s="0" t="s">
        <v>31</v>
      </c>
      <c r="D269" s="6" t="b">
        <f aca="false">TRUE()</f>
        <v>1</v>
      </c>
      <c r="E269" s="6" t="b">
        <f aca="false">TRUE()</f>
        <v>1</v>
      </c>
      <c r="F269" s="6" t="b">
        <f aca="false">FALSE()</f>
        <v>0</v>
      </c>
    </row>
    <row r="270" customFormat="false" ht="15" hidden="false" customHeight="false" outlineLevel="0" collapsed="false">
      <c r="A270" s="0" t="s">
        <v>486</v>
      </c>
      <c r="B270" s="0" t="s">
        <v>487</v>
      </c>
      <c r="C270" s="0" t="s">
        <v>31</v>
      </c>
      <c r="D270" s="6" t="b">
        <f aca="false">TRUE()</f>
        <v>1</v>
      </c>
      <c r="E270" s="6" t="b">
        <f aca="false">TRUE()</f>
        <v>1</v>
      </c>
      <c r="F270" s="6" t="b">
        <f aca="false">FALSE()</f>
        <v>0</v>
      </c>
    </row>
    <row r="271" customFormat="false" ht="15" hidden="false" customHeight="false" outlineLevel="0" collapsed="false">
      <c r="A271" s="0" t="s">
        <v>488</v>
      </c>
      <c r="B271" s="0" t="s">
        <v>118</v>
      </c>
      <c r="C271" s="0" t="s">
        <v>34</v>
      </c>
      <c r="D271" s="6" t="b">
        <f aca="false">FALSE()</f>
        <v>0</v>
      </c>
      <c r="E271" s="6" t="b">
        <f aca="false">FALSE()</f>
        <v>0</v>
      </c>
      <c r="F271" s="6" t="b">
        <f aca="false">FALSE()</f>
        <v>0</v>
      </c>
    </row>
    <row r="272" customFormat="false" ht="15" hidden="false" customHeight="false" outlineLevel="0" collapsed="false">
      <c r="A272" s="0" t="s">
        <v>489</v>
      </c>
      <c r="B272" s="0" t="s">
        <v>172</v>
      </c>
      <c r="C272" s="0" t="s">
        <v>34</v>
      </c>
      <c r="D272" s="6" t="b">
        <f aca="false">TRUE()</f>
        <v>1</v>
      </c>
      <c r="E272" s="6" t="b">
        <f aca="false">TRUE()</f>
        <v>1</v>
      </c>
      <c r="F272" s="6" t="b">
        <f aca="false">FALSE()</f>
        <v>0</v>
      </c>
    </row>
    <row r="273" customFormat="false" ht="15" hidden="false" customHeight="false" outlineLevel="0" collapsed="false">
      <c r="A273" s="0" t="s">
        <v>490</v>
      </c>
      <c r="B273" s="0" t="s">
        <v>291</v>
      </c>
      <c r="C273" s="0" t="s">
        <v>31</v>
      </c>
      <c r="D273" s="6" t="b">
        <f aca="false">TRUE()</f>
        <v>1</v>
      </c>
      <c r="E273" s="6" t="b">
        <f aca="false">TRUE()</f>
        <v>1</v>
      </c>
      <c r="F273" s="6" t="b">
        <f aca="false">FALSE()</f>
        <v>0</v>
      </c>
    </row>
    <row r="274" customFormat="false" ht="15" hidden="false" customHeight="false" outlineLevel="0" collapsed="false">
      <c r="A274" s="0" t="s">
        <v>491</v>
      </c>
      <c r="B274" s="0" t="s">
        <v>311</v>
      </c>
      <c r="C274" s="0" t="s">
        <v>72</v>
      </c>
      <c r="D274" s="6" t="b">
        <f aca="false">TRUE()</f>
        <v>1</v>
      </c>
      <c r="E274" s="6" t="b">
        <f aca="false">TRUE()</f>
        <v>1</v>
      </c>
      <c r="F274" s="6" t="b">
        <f aca="false">TRUE()</f>
        <v>1</v>
      </c>
    </row>
    <row r="275" customFormat="false" ht="15" hidden="false" customHeight="false" outlineLevel="0" collapsed="false">
      <c r="A275" s="0" t="s">
        <v>492</v>
      </c>
      <c r="B275" s="0" t="s">
        <v>471</v>
      </c>
      <c r="C275" s="0" t="s">
        <v>36</v>
      </c>
      <c r="D275" s="6" t="b">
        <f aca="false">TRUE()</f>
        <v>1</v>
      </c>
      <c r="E275" s="6" t="b">
        <f aca="false">TRUE()</f>
        <v>1</v>
      </c>
      <c r="F275" s="6" t="b">
        <f aca="false">FALSE()</f>
        <v>0</v>
      </c>
    </row>
    <row r="276" customFormat="false" ht="15" hidden="false" customHeight="false" outlineLevel="0" collapsed="false">
      <c r="A276" s="0" t="s">
        <v>493</v>
      </c>
      <c r="B276" s="0" t="s">
        <v>494</v>
      </c>
      <c r="C276" s="0" t="s">
        <v>34</v>
      </c>
      <c r="D276" s="6" t="b">
        <f aca="false">FALSE()</f>
        <v>0</v>
      </c>
      <c r="E276" s="6" t="b">
        <f aca="false">FALSE()</f>
        <v>0</v>
      </c>
      <c r="F276" s="6" t="b">
        <f aca="false">FALSE()</f>
        <v>0</v>
      </c>
    </row>
    <row r="277" customFormat="false" ht="15" hidden="false" customHeight="false" outlineLevel="0" collapsed="false">
      <c r="A277" s="0" t="s">
        <v>495</v>
      </c>
      <c r="B277" s="0" t="s">
        <v>300</v>
      </c>
      <c r="C277" s="0" t="s">
        <v>31</v>
      </c>
      <c r="D277" s="6" t="b">
        <f aca="false">TRUE()</f>
        <v>1</v>
      </c>
      <c r="E277" s="6" t="b">
        <f aca="false">TRUE()</f>
        <v>1</v>
      </c>
      <c r="F277" s="6" t="b">
        <f aca="false">FALSE()</f>
        <v>0</v>
      </c>
    </row>
    <row r="278" customFormat="false" ht="15" hidden="false" customHeight="false" outlineLevel="0" collapsed="false">
      <c r="A278" s="0" t="s">
        <v>496</v>
      </c>
      <c r="B278" s="0" t="s">
        <v>497</v>
      </c>
      <c r="C278" s="0" t="s">
        <v>39</v>
      </c>
      <c r="D278" s="6" t="b">
        <f aca="false">TRUE()</f>
        <v>1</v>
      </c>
      <c r="E278" s="6" t="b">
        <f aca="false">TRUE()</f>
        <v>1</v>
      </c>
      <c r="F278" s="6" t="b">
        <f aca="false">FALSE()</f>
        <v>0</v>
      </c>
    </row>
    <row r="279" customFormat="false" ht="15" hidden="false" customHeight="false" outlineLevel="0" collapsed="false">
      <c r="A279" s="0" t="s">
        <v>498</v>
      </c>
      <c r="B279" s="0" t="s">
        <v>499</v>
      </c>
      <c r="C279" s="0" t="s">
        <v>39</v>
      </c>
      <c r="D279" s="6" t="b">
        <f aca="false">TRUE()</f>
        <v>1</v>
      </c>
      <c r="E279" s="6" t="b">
        <f aca="false">TRUE()</f>
        <v>1</v>
      </c>
      <c r="F279" s="6" t="b">
        <f aca="false">FALSE()</f>
        <v>0</v>
      </c>
    </row>
    <row r="280" customFormat="false" ht="15" hidden="false" customHeight="false" outlineLevel="0" collapsed="false">
      <c r="A280" s="0" t="s">
        <v>500</v>
      </c>
      <c r="B280" s="0" t="s">
        <v>261</v>
      </c>
      <c r="C280" s="0" t="s">
        <v>34</v>
      </c>
      <c r="D280" s="6" t="b">
        <f aca="false">FALSE()</f>
        <v>0</v>
      </c>
      <c r="E280" s="6" t="b">
        <f aca="false">FALSE()</f>
        <v>0</v>
      </c>
      <c r="F280" s="6" t="b">
        <f aca="false">FALSE()</f>
        <v>0</v>
      </c>
    </row>
    <row r="281" customFormat="false" ht="15" hidden="false" customHeight="false" outlineLevel="0" collapsed="false">
      <c r="A281" s="0" t="s">
        <v>501</v>
      </c>
      <c r="B281" s="0" t="s">
        <v>440</v>
      </c>
      <c r="C281" s="0" t="s">
        <v>39</v>
      </c>
      <c r="D281" s="6" t="b">
        <f aca="false">TRUE()</f>
        <v>1</v>
      </c>
      <c r="E281" s="6" t="b">
        <f aca="false">TRUE()</f>
        <v>1</v>
      </c>
      <c r="F281" s="6" t="b">
        <f aca="false">TRUE()</f>
        <v>1</v>
      </c>
    </row>
    <row r="282" customFormat="false" ht="15" hidden="false" customHeight="false" outlineLevel="0" collapsed="false">
      <c r="A282" s="0" t="s">
        <v>502</v>
      </c>
      <c r="B282" s="0" t="s">
        <v>343</v>
      </c>
      <c r="C282" s="0" t="s">
        <v>39</v>
      </c>
      <c r="D282" s="6" t="b">
        <f aca="false">TRUE()</f>
        <v>1</v>
      </c>
      <c r="E282" s="6" t="b">
        <f aca="false">TRUE()</f>
        <v>1</v>
      </c>
      <c r="F282" s="6" t="b">
        <f aca="false">TRUE()</f>
        <v>1</v>
      </c>
    </row>
    <row r="283" customFormat="false" ht="15" hidden="false" customHeight="false" outlineLevel="0" collapsed="false">
      <c r="A283" s="0" t="s">
        <v>503</v>
      </c>
      <c r="B283" s="0" t="s">
        <v>401</v>
      </c>
      <c r="C283" s="0" t="s">
        <v>34</v>
      </c>
      <c r="D283" s="6" t="b">
        <f aca="false">TRUE()</f>
        <v>1</v>
      </c>
      <c r="E283" s="6" t="b">
        <f aca="false">FALSE()</f>
        <v>0</v>
      </c>
      <c r="F283" s="6" t="b">
        <f aca="false">FALSE()</f>
        <v>0</v>
      </c>
    </row>
    <row r="284" customFormat="false" ht="15" hidden="false" customHeight="false" outlineLevel="0" collapsed="false">
      <c r="A284" s="0" t="s">
        <v>504</v>
      </c>
      <c r="B284" s="0" t="s">
        <v>357</v>
      </c>
      <c r="C284" s="0" t="s">
        <v>34</v>
      </c>
      <c r="D284" s="6" t="b">
        <f aca="false">FALSE()</f>
        <v>0</v>
      </c>
      <c r="E284" s="6" t="b">
        <f aca="false">FALSE()</f>
        <v>0</v>
      </c>
      <c r="F284" s="6" t="b">
        <f aca="false">FALSE()</f>
        <v>0</v>
      </c>
    </row>
    <row r="285" customFormat="false" ht="15" hidden="false" customHeight="false" outlineLevel="0" collapsed="false">
      <c r="A285" s="0" t="s">
        <v>505</v>
      </c>
      <c r="B285" s="0" t="s">
        <v>255</v>
      </c>
      <c r="C285" s="0" t="s">
        <v>31</v>
      </c>
      <c r="D285" s="6" t="b">
        <f aca="false">TRUE()</f>
        <v>1</v>
      </c>
      <c r="E285" s="6" t="b">
        <f aca="false">FALSE()</f>
        <v>0</v>
      </c>
      <c r="F285" s="6" t="b">
        <f aca="false">FALSE()</f>
        <v>0</v>
      </c>
    </row>
    <row r="286" customFormat="false" ht="15" hidden="false" customHeight="false" outlineLevel="0" collapsed="false">
      <c r="A286" s="0" t="s">
        <v>506</v>
      </c>
      <c r="B286" s="0" t="s">
        <v>137</v>
      </c>
      <c r="C286" s="0" t="s">
        <v>34</v>
      </c>
      <c r="D286" s="6" t="b">
        <f aca="false">TRUE()</f>
        <v>1</v>
      </c>
      <c r="E286" s="6" t="b">
        <f aca="false">TRUE()</f>
        <v>1</v>
      </c>
      <c r="F286" s="6" t="b">
        <f aca="false">FALSE()</f>
        <v>0</v>
      </c>
    </row>
    <row r="287" customFormat="false" ht="15" hidden="false" customHeight="false" outlineLevel="0" collapsed="false">
      <c r="A287" s="0" t="s">
        <v>507</v>
      </c>
      <c r="B287" s="0" t="s">
        <v>166</v>
      </c>
      <c r="C287" s="0" t="s">
        <v>39</v>
      </c>
      <c r="D287" s="6" t="b">
        <f aca="false">TRUE()</f>
        <v>1</v>
      </c>
      <c r="E287" s="6" t="b">
        <f aca="false">TRUE()</f>
        <v>1</v>
      </c>
      <c r="F287" s="6" t="b">
        <f aca="false">FALSE()</f>
        <v>0</v>
      </c>
    </row>
    <row r="288" customFormat="false" ht="15" hidden="false" customHeight="false" outlineLevel="0" collapsed="false">
      <c r="A288" s="0" t="s">
        <v>508</v>
      </c>
      <c r="B288" s="0" t="s">
        <v>153</v>
      </c>
      <c r="C288" s="0" t="s">
        <v>31</v>
      </c>
      <c r="D288" s="6" t="b">
        <f aca="false">TRUE()</f>
        <v>1</v>
      </c>
      <c r="E288" s="6" t="b">
        <f aca="false">TRUE()</f>
        <v>1</v>
      </c>
      <c r="F288" s="6" t="b">
        <f aca="false">TRUE()</f>
        <v>1</v>
      </c>
    </row>
    <row r="289" customFormat="false" ht="15" hidden="false" customHeight="false" outlineLevel="0" collapsed="false">
      <c r="A289" s="0" t="s">
        <v>509</v>
      </c>
      <c r="B289" s="0" t="s">
        <v>510</v>
      </c>
      <c r="C289" s="0" t="s">
        <v>39</v>
      </c>
      <c r="D289" s="6" t="b">
        <f aca="false">TRUE()</f>
        <v>1</v>
      </c>
      <c r="E289" s="6" t="b">
        <f aca="false">FALSE()</f>
        <v>0</v>
      </c>
      <c r="F289" s="6" t="b">
        <f aca="false">FALSE()</f>
        <v>0</v>
      </c>
    </row>
    <row r="290" customFormat="false" ht="15" hidden="false" customHeight="false" outlineLevel="0" collapsed="false">
      <c r="A290" s="0" t="s">
        <v>511</v>
      </c>
      <c r="B290" s="0" t="s">
        <v>145</v>
      </c>
      <c r="C290" s="0" t="s">
        <v>39</v>
      </c>
      <c r="D290" s="6" t="b">
        <f aca="false">TRUE()</f>
        <v>1</v>
      </c>
      <c r="E290" s="6" t="b">
        <f aca="false">TRUE()</f>
        <v>1</v>
      </c>
      <c r="F290" s="6" t="b">
        <f aca="false">FALSE()</f>
        <v>0</v>
      </c>
    </row>
    <row r="291" customFormat="false" ht="15" hidden="false" customHeight="false" outlineLevel="0" collapsed="false">
      <c r="A291" s="0" t="s">
        <v>512</v>
      </c>
      <c r="B291" s="0" t="s">
        <v>513</v>
      </c>
      <c r="C291" s="0" t="s">
        <v>31</v>
      </c>
      <c r="D291" s="6" t="b">
        <f aca="false">TRUE()</f>
        <v>1</v>
      </c>
      <c r="E291" s="6" t="b">
        <f aca="false">TRUE()</f>
        <v>1</v>
      </c>
      <c r="F291" s="6" t="b">
        <f aca="false">FALSE()</f>
        <v>0</v>
      </c>
    </row>
    <row r="292" customFormat="false" ht="15" hidden="false" customHeight="false" outlineLevel="0" collapsed="false">
      <c r="A292" s="0" t="s">
        <v>514</v>
      </c>
      <c r="B292" s="0" t="s">
        <v>515</v>
      </c>
      <c r="C292" s="0" t="s">
        <v>31</v>
      </c>
      <c r="D292" s="6" t="b">
        <f aca="false">TRUE()</f>
        <v>1</v>
      </c>
      <c r="E292" s="6" t="b">
        <f aca="false">TRUE()</f>
        <v>1</v>
      </c>
      <c r="F292" s="6" t="b">
        <f aca="false">TRUE()</f>
        <v>1</v>
      </c>
    </row>
    <row r="293" customFormat="false" ht="15" hidden="false" customHeight="false" outlineLevel="0" collapsed="false">
      <c r="A293" s="0" t="s">
        <v>516</v>
      </c>
      <c r="B293" s="0" t="s">
        <v>30</v>
      </c>
      <c r="C293" s="0" t="s">
        <v>36</v>
      </c>
      <c r="D293" s="6" t="b">
        <f aca="false">TRUE()</f>
        <v>1</v>
      </c>
      <c r="E293" s="6" t="b">
        <f aca="false">TRUE()</f>
        <v>1</v>
      </c>
      <c r="F293" s="6" t="b">
        <f aca="false">TRUE()</f>
        <v>1</v>
      </c>
    </row>
    <row r="294" customFormat="false" ht="15" hidden="false" customHeight="false" outlineLevel="0" collapsed="false">
      <c r="A294" s="0" t="s">
        <v>517</v>
      </c>
      <c r="B294" s="0" t="s">
        <v>518</v>
      </c>
      <c r="C294" s="0" t="s">
        <v>34</v>
      </c>
      <c r="D294" s="6" t="b">
        <f aca="false">FALSE()</f>
        <v>0</v>
      </c>
      <c r="E294" s="6" t="b">
        <f aca="false">FALSE()</f>
        <v>0</v>
      </c>
      <c r="F294" s="6" t="b">
        <f aca="false">FALSE()</f>
        <v>0</v>
      </c>
    </row>
    <row r="295" customFormat="false" ht="15" hidden="false" customHeight="false" outlineLevel="0" collapsed="false">
      <c r="A295" s="0" t="s">
        <v>519</v>
      </c>
      <c r="B295" s="0" t="s">
        <v>107</v>
      </c>
      <c r="C295" s="0" t="s">
        <v>72</v>
      </c>
      <c r="D295" s="6" t="b">
        <f aca="false">FALSE()</f>
        <v>0</v>
      </c>
      <c r="E295" s="6" t="b">
        <f aca="false">FALSE()</f>
        <v>0</v>
      </c>
      <c r="F295" s="6" t="b">
        <f aca="false">FALSE()</f>
        <v>0</v>
      </c>
    </row>
    <row r="296" customFormat="false" ht="15" hidden="false" customHeight="false" outlineLevel="0" collapsed="false">
      <c r="A296" s="0" t="s">
        <v>520</v>
      </c>
      <c r="B296" s="0" t="s">
        <v>59</v>
      </c>
      <c r="C296" s="0" t="s">
        <v>31</v>
      </c>
      <c r="D296" s="6" t="b">
        <f aca="false">FALSE()</f>
        <v>0</v>
      </c>
      <c r="E296" s="6" t="b">
        <f aca="false">FALSE()</f>
        <v>0</v>
      </c>
      <c r="F296" s="6" t="b">
        <f aca="false">FALSE()</f>
        <v>0</v>
      </c>
    </row>
    <row r="297" customFormat="false" ht="15" hidden="false" customHeight="false" outlineLevel="0" collapsed="false">
      <c r="A297" s="0" t="s">
        <v>521</v>
      </c>
      <c r="B297" s="0" t="s">
        <v>111</v>
      </c>
      <c r="C297" s="0" t="s">
        <v>34</v>
      </c>
      <c r="D297" s="6" t="b">
        <f aca="false">TRUE()</f>
        <v>1</v>
      </c>
      <c r="E297" s="6" t="b">
        <f aca="false">TRUE()</f>
        <v>1</v>
      </c>
      <c r="F297" s="6" t="b">
        <f aca="false">TRUE()</f>
        <v>1</v>
      </c>
    </row>
    <row r="298" customFormat="false" ht="15" hidden="false" customHeight="false" outlineLevel="0" collapsed="false">
      <c r="A298" s="0" t="s">
        <v>522</v>
      </c>
      <c r="B298" s="0" t="s">
        <v>45</v>
      </c>
      <c r="C298" s="0" t="s">
        <v>34</v>
      </c>
      <c r="D298" s="6" t="b">
        <f aca="false">FALSE()</f>
        <v>0</v>
      </c>
      <c r="E298" s="6" t="b">
        <f aca="false">FALSE()</f>
        <v>0</v>
      </c>
      <c r="F298" s="6" t="b">
        <f aca="false">FALSE()</f>
        <v>0</v>
      </c>
    </row>
    <row r="299" customFormat="false" ht="15" hidden="false" customHeight="false" outlineLevel="0" collapsed="false">
      <c r="A299" s="0" t="s">
        <v>523</v>
      </c>
      <c r="B299" s="0" t="s">
        <v>365</v>
      </c>
      <c r="C299" s="0" t="s">
        <v>34</v>
      </c>
      <c r="D299" s="6" t="b">
        <f aca="false">FALSE()</f>
        <v>0</v>
      </c>
      <c r="E299" s="6" t="b">
        <f aca="false">FALSE()</f>
        <v>0</v>
      </c>
      <c r="F299" s="6" t="b">
        <f aca="false">FALSE()</f>
        <v>0</v>
      </c>
    </row>
    <row r="300" customFormat="false" ht="15" hidden="false" customHeight="false" outlineLevel="0" collapsed="false">
      <c r="A300" s="0" t="s">
        <v>524</v>
      </c>
      <c r="B300" s="0" t="s">
        <v>359</v>
      </c>
      <c r="C300" s="0" t="s">
        <v>31</v>
      </c>
      <c r="D300" s="6" t="b">
        <f aca="false">TRUE()</f>
        <v>1</v>
      </c>
      <c r="E300" s="6" t="b">
        <f aca="false">FALSE()</f>
        <v>0</v>
      </c>
      <c r="F300" s="6" t="b">
        <f aca="false">FALSE()</f>
        <v>0</v>
      </c>
    </row>
    <row r="301" customFormat="false" ht="15" hidden="false" customHeight="false" outlineLevel="0" collapsed="false">
      <c r="A301" s="0" t="s">
        <v>525</v>
      </c>
      <c r="B301" s="0" t="s">
        <v>197</v>
      </c>
      <c r="C301" s="0" t="s">
        <v>39</v>
      </c>
      <c r="D301" s="6" t="b">
        <f aca="false">TRUE()</f>
        <v>1</v>
      </c>
      <c r="E301" s="6" t="b">
        <f aca="false">TRUE()</f>
        <v>1</v>
      </c>
      <c r="F301" s="6" t="b">
        <f aca="false">TRUE()</f>
        <v>1</v>
      </c>
    </row>
    <row r="302" customFormat="false" ht="15" hidden="false" customHeight="false" outlineLevel="0" collapsed="false">
      <c r="A302" s="0" t="s">
        <v>526</v>
      </c>
      <c r="B302" s="0" t="s">
        <v>527</v>
      </c>
      <c r="C302" s="0" t="s">
        <v>39</v>
      </c>
      <c r="D302" s="6" t="b">
        <f aca="false">TRUE()</f>
        <v>1</v>
      </c>
      <c r="E302" s="6" t="b">
        <f aca="false">TRUE()</f>
        <v>1</v>
      </c>
      <c r="F302" s="6" t="b">
        <f aca="false">TRUE()</f>
        <v>1</v>
      </c>
    </row>
    <row r="303" customFormat="false" ht="15" hidden="false" customHeight="false" outlineLevel="0" collapsed="false">
      <c r="A303" s="0" t="s">
        <v>528</v>
      </c>
      <c r="B303" s="0" t="s">
        <v>529</v>
      </c>
      <c r="C303" s="0" t="s">
        <v>39</v>
      </c>
      <c r="D303" s="6" t="b">
        <f aca="false">TRUE()</f>
        <v>1</v>
      </c>
      <c r="E303" s="6" t="b">
        <f aca="false">TRUE()</f>
        <v>1</v>
      </c>
      <c r="F303" s="6" t="b">
        <f aca="false">TRUE()</f>
        <v>1</v>
      </c>
    </row>
    <row r="304" customFormat="false" ht="15" hidden="false" customHeight="false" outlineLevel="0" collapsed="false">
      <c r="A304" s="0" t="s">
        <v>530</v>
      </c>
      <c r="B304" s="0" t="s">
        <v>531</v>
      </c>
      <c r="C304" s="0" t="s">
        <v>34</v>
      </c>
      <c r="D304" s="6" t="b">
        <f aca="false">FALSE()</f>
        <v>0</v>
      </c>
      <c r="E304" s="6" t="b">
        <f aca="false">FALSE()</f>
        <v>0</v>
      </c>
      <c r="F304" s="6" t="b">
        <f aca="false">FALSE()</f>
        <v>0</v>
      </c>
    </row>
    <row r="305" customFormat="false" ht="15" hidden="false" customHeight="false" outlineLevel="0" collapsed="false">
      <c r="A305" s="0" t="s">
        <v>532</v>
      </c>
      <c r="B305" s="0" t="s">
        <v>172</v>
      </c>
      <c r="C305" s="0" t="s">
        <v>39</v>
      </c>
      <c r="D305" s="6" t="b">
        <f aca="false">FALSE()</f>
        <v>0</v>
      </c>
      <c r="E305" s="6" t="b">
        <f aca="false">FALSE()</f>
        <v>0</v>
      </c>
      <c r="F305" s="6" t="b">
        <f aca="false">FALSE()</f>
        <v>0</v>
      </c>
    </row>
    <row r="306" customFormat="false" ht="15" hidden="false" customHeight="false" outlineLevel="0" collapsed="false">
      <c r="A306" s="0" t="s">
        <v>533</v>
      </c>
      <c r="B306" s="0" t="s">
        <v>38</v>
      </c>
      <c r="C306" s="0" t="s">
        <v>39</v>
      </c>
      <c r="D306" s="6" t="b">
        <f aca="false">TRUE()</f>
        <v>1</v>
      </c>
      <c r="E306" s="6" t="b">
        <f aca="false">TRUE()</f>
        <v>1</v>
      </c>
      <c r="F306" s="6" t="b">
        <f aca="false">TRUE()</f>
        <v>1</v>
      </c>
    </row>
    <row r="307" customFormat="false" ht="15" hidden="false" customHeight="false" outlineLevel="0" collapsed="false">
      <c r="A307" s="0" t="s">
        <v>534</v>
      </c>
      <c r="B307" s="0" t="s">
        <v>535</v>
      </c>
      <c r="C307" s="0" t="s">
        <v>34</v>
      </c>
      <c r="D307" s="6" t="b">
        <f aca="false">FALSE()</f>
        <v>0</v>
      </c>
      <c r="E307" s="6" t="b">
        <f aca="false">FALSE()</f>
        <v>0</v>
      </c>
      <c r="F307" s="6" t="b">
        <f aca="false">FALSE()</f>
        <v>0</v>
      </c>
    </row>
    <row r="308" customFormat="false" ht="15" hidden="false" customHeight="false" outlineLevel="0" collapsed="false">
      <c r="A308" s="0" t="s">
        <v>536</v>
      </c>
      <c r="B308" s="0" t="s">
        <v>537</v>
      </c>
      <c r="C308" s="0" t="s">
        <v>39</v>
      </c>
      <c r="D308" s="6" t="b">
        <f aca="false">TRUE()</f>
        <v>1</v>
      </c>
      <c r="E308" s="6" t="b">
        <f aca="false">TRUE()</f>
        <v>1</v>
      </c>
      <c r="F308" s="6" t="b">
        <f aca="false">TRUE()</f>
        <v>1</v>
      </c>
    </row>
    <row r="309" customFormat="false" ht="15" hidden="false" customHeight="false" outlineLevel="0" collapsed="false">
      <c r="A309" s="0" t="s">
        <v>538</v>
      </c>
      <c r="B309" s="0" t="s">
        <v>539</v>
      </c>
      <c r="C309" s="0" t="s">
        <v>31</v>
      </c>
      <c r="D309" s="6" t="b">
        <f aca="false">TRUE()</f>
        <v>1</v>
      </c>
      <c r="E309" s="6" t="b">
        <f aca="false">TRUE()</f>
        <v>1</v>
      </c>
      <c r="F309" s="6" t="b">
        <f aca="false">FALSE()</f>
        <v>0</v>
      </c>
    </row>
    <row r="310" customFormat="false" ht="15" hidden="false" customHeight="false" outlineLevel="0" collapsed="false">
      <c r="A310" s="0" t="s">
        <v>540</v>
      </c>
      <c r="B310" s="0" t="s">
        <v>541</v>
      </c>
      <c r="C310" s="0" t="s">
        <v>34</v>
      </c>
      <c r="D310" s="6" t="b">
        <f aca="false">TRUE()</f>
        <v>1</v>
      </c>
      <c r="E310" s="6" t="b">
        <f aca="false">TRUE()</f>
        <v>1</v>
      </c>
      <c r="F310" s="6" t="b">
        <f aca="false">TRUE()</f>
        <v>1</v>
      </c>
    </row>
    <row r="311" customFormat="false" ht="15" hidden="false" customHeight="false" outlineLevel="0" collapsed="false">
      <c r="A311" s="0" t="s">
        <v>542</v>
      </c>
      <c r="B311" s="0" t="s">
        <v>543</v>
      </c>
      <c r="C311" s="0" t="s">
        <v>39</v>
      </c>
      <c r="D311" s="6" t="b">
        <f aca="false">TRUE()</f>
        <v>1</v>
      </c>
      <c r="E311" s="6" t="b">
        <f aca="false">TRUE()</f>
        <v>1</v>
      </c>
      <c r="F311" s="6" t="b">
        <f aca="false">TRUE()</f>
        <v>1</v>
      </c>
    </row>
    <row r="312" customFormat="false" ht="15" hidden="false" customHeight="false" outlineLevel="0" collapsed="false">
      <c r="A312" s="0" t="s">
        <v>544</v>
      </c>
      <c r="B312" s="0" t="s">
        <v>545</v>
      </c>
      <c r="C312" s="0" t="s">
        <v>39</v>
      </c>
      <c r="D312" s="6" t="b">
        <f aca="false">TRUE()</f>
        <v>1</v>
      </c>
      <c r="E312" s="6" t="b">
        <f aca="false">FALSE()</f>
        <v>0</v>
      </c>
      <c r="F312" s="6" t="b">
        <f aca="false">FALSE()</f>
        <v>0</v>
      </c>
    </row>
    <row r="313" customFormat="false" ht="15" hidden="false" customHeight="false" outlineLevel="0" collapsed="false">
      <c r="A313" s="0" t="s">
        <v>546</v>
      </c>
      <c r="B313" s="0" t="s">
        <v>547</v>
      </c>
      <c r="C313" s="0" t="s">
        <v>34</v>
      </c>
      <c r="D313" s="6" t="b">
        <f aca="false">TRUE()</f>
        <v>1</v>
      </c>
      <c r="E313" s="6" t="b">
        <f aca="false">TRUE()</f>
        <v>1</v>
      </c>
      <c r="F313" s="6" t="b">
        <f aca="false">FALSE()</f>
        <v>0</v>
      </c>
    </row>
    <row r="314" customFormat="false" ht="15" hidden="false" customHeight="false" outlineLevel="0" collapsed="false">
      <c r="A314" s="0" t="s">
        <v>548</v>
      </c>
      <c r="B314" s="0" t="s">
        <v>409</v>
      </c>
      <c r="C314" s="0" t="s">
        <v>31</v>
      </c>
      <c r="D314" s="6" t="b">
        <f aca="false">TRUE()</f>
        <v>1</v>
      </c>
      <c r="E314" s="6" t="b">
        <f aca="false">TRUE()</f>
        <v>1</v>
      </c>
      <c r="F314" s="6" t="b">
        <f aca="false">FALSE()</f>
        <v>0</v>
      </c>
    </row>
    <row r="315" customFormat="false" ht="15" hidden="false" customHeight="false" outlineLevel="0" collapsed="false">
      <c r="A315" s="0" t="s">
        <v>549</v>
      </c>
      <c r="B315" s="0" t="s">
        <v>469</v>
      </c>
      <c r="C315" s="0" t="s">
        <v>39</v>
      </c>
      <c r="D315" s="6" t="b">
        <f aca="false">TRUE()</f>
        <v>1</v>
      </c>
      <c r="E315" s="6" t="b">
        <f aca="false">FALSE()</f>
        <v>0</v>
      </c>
      <c r="F315" s="6" t="b">
        <f aca="false">FALSE()</f>
        <v>0</v>
      </c>
    </row>
    <row r="316" customFormat="false" ht="15" hidden="false" customHeight="false" outlineLevel="0" collapsed="false">
      <c r="A316" s="0" t="s">
        <v>550</v>
      </c>
      <c r="B316" s="0" t="s">
        <v>55</v>
      </c>
      <c r="C316" s="0" t="s">
        <v>34</v>
      </c>
      <c r="D316" s="6" t="b">
        <f aca="false">TRUE()</f>
        <v>1</v>
      </c>
      <c r="E316" s="6" t="b">
        <f aca="false">TRUE()</f>
        <v>1</v>
      </c>
      <c r="F316" s="6" t="b">
        <f aca="false">FALSE()</f>
        <v>0</v>
      </c>
    </row>
    <row r="317" customFormat="false" ht="15" hidden="false" customHeight="false" outlineLevel="0" collapsed="false">
      <c r="A317" s="0" t="s">
        <v>551</v>
      </c>
      <c r="B317" s="0" t="s">
        <v>552</v>
      </c>
      <c r="C317" s="0" t="s">
        <v>39</v>
      </c>
      <c r="D317" s="6" t="b">
        <f aca="false">TRUE()</f>
        <v>1</v>
      </c>
      <c r="E317" s="6" t="b">
        <f aca="false">TRUE()</f>
        <v>1</v>
      </c>
      <c r="F317" s="6" t="b">
        <f aca="false">TRUE()</f>
        <v>1</v>
      </c>
    </row>
    <row r="318" customFormat="false" ht="15" hidden="false" customHeight="false" outlineLevel="0" collapsed="false">
      <c r="A318" s="0" t="s">
        <v>553</v>
      </c>
      <c r="B318" s="0" t="s">
        <v>554</v>
      </c>
      <c r="C318" s="0" t="s">
        <v>36</v>
      </c>
      <c r="D318" s="6" t="b">
        <f aca="false">FALSE()</f>
        <v>0</v>
      </c>
      <c r="E318" s="6" t="b">
        <f aca="false">FALSE()</f>
        <v>0</v>
      </c>
      <c r="F318" s="6" t="b">
        <f aca="false">FALSE()</f>
        <v>0</v>
      </c>
    </row>
    <row r="319" customFormat="false" ht="15" hidden="false" customHeight="false" outlineLevel="0" collapsed="false">
      <c r="A319" s="0" t="s">
        <v>555</v>
      </c>
      <c r="B319" s="0" t="s">
        <v>343</v>
      </c>
      <c r="C319" s="0" t="s">
        <v>34</v>
      </c>
      <c r="D319" s="6" t="b">
        <f aca="false">FALSE()</f>
        <v>0</v>
      </c>
      <c r="E319" s="6" t="b">
        <f aca="false">FALSE()</f>
        <v>0</v>
      </c>
      <c r="F319" s="6" t="b">
        <f aca="false">FALSE()</f>
        <v>0</v>
      </c>
    </row>
    <row r="320" customFormat="false" ht="15" hidden="false" customHeight="false" outlineLevel="0" collapsed="false">
      <c r="A320" s="0" t="s">
        <v>556</v>
      </c>
      <c r="B320" s="0" t="s">
        <v>375</v>
      </c>
      <c r="C320" s="0" t="s">
        <v>36</v>
      </c>
      <c r="D320" s="6" t="b">
        <f aca="false">TRUE()</f>
        <v>1</v>
      </c>
      <c r="E320" s="6" t="b">
        <f aca="false">TRUE()</f>
        <v>1</v>
      </c>
      <c r="F320" s="6" t="b">
        <f aca="false">FALSE()</f>
        <v>0</v>
      </c>
    </row>
    <row r="321" customFormat="false" ht="15" hidden="false" customHeight="false" outlineLevel="0" collapsed="false">
      <c r="A321" s="0" t="s">
        <v>557</v>
      </c>
      <c r="B321" s="0" t="s">
        <v>351</v>
      </c>
      <c r="C321" s="0" t="s">
        <v>34</v>
      </c>
      <c r="D321" s="6" t="b">
        <f aca="false">TRUE()</f>
        <v>1</v>
      </c>
      <c r="E321" s="6" t="b">
        <f aca="false">TRUE()</f>
        <v>1</v>
      </c>
      <c r="F321" s="6" t="b">
        <f aca="false">TRUE()</f>
        <v>1</v>
      </c>
    </row>
    <row r="322" customFormat="false" ht="15" hidden="false" customHeight="false" outlineLevel="0" collapsed="false">
      <c r="A322" s="0" t="s">
        <v>558</v>
      </c>
      <c r="B322" s="0" t="s">
        <v>234</v>
      </c>
      <c r="C322" s="0" t="s">
        <v>39</v>
      </c>
      <c r="D322" s="6" t="b">
        <f aca="false">TRUE()</f>
        <v>1</v>
      </c>
      <c r="E322" s="6" t="b">
        <f aca="false">TRUE()</f>
        <v>1</v>
      </c>
      <c r="F322" s="6" t="b">
        <f aca="false">FALSE()</f>
        <v>0</v>
      </c>
    </row>
    <row r="323" customFormat="false" ht="15" hidden="false" customHeight="false" outlineLevel="0" collapsed="false">
      <c r="A323" s="0" t="s">
        <v>559</v>
      </c>
      <c r="B323" s="0" t="s">
        <v>53</v>
      </c>
      <c r="C323" s="0" t="s">
        <v>34</v>
      </c>
      <c r="D323" s="6" t="b">
        <f aca="false">FALSE()</f>
        <v>0</v>
      </c>
      <c r="E323" s="6" t="b">
        <f aca="false">FALSE()</f>
        <v>0</v>
      </c>
      <c r="F323" s="6" t="b">
        <f aca="false">FALSE()</f>
        <v>0</v>
      </c>
    </row>
    <row r="324" customFormat="false" ht="15" hidden="false" customHeight="false" outlineLevel="0" collapsed="false">
      <c r="A324" s="0" t="s">
        <v>560</v>
      </c>
      <c r="B324" s="0" t="s">
        <v>561</v>
      </c>
      <c r="C324" s="0" t="s">
        <v>39</v>
      </c>
      <c r="D324" s="6" t="b">
        <f aca="false">TRUE()</f>
        <v>1</v>
      </c>
      <c r="E324" s="6" t="b">
        <f aca="false">TRUE()</f>
        <v>1</v>
      </c>
      <c r="F324" s="6" t="b">
        <f aca="false">TRUE()</f>
        <v>1</v>
      </c>
    </row>
    <row r="325" customFormat="false" ht="15" hidden="false" customHeight="false" outlineLevel="0" collapsed="false">
      <c r="A325" s="0" t="s">
        <v>562</v>
      </c>
      <c r="B325" s="0" t="s">
        <v>561</v>
      </c>
      <c r="C325" s="0" t="s">
        <v>34</v>
      </c>
      <c r="D325" s="6" t="b">
        <f aca="false">FALSE()</f>
        <v>0</v>
      </c>
      <c r="E325" s="6" t="b">
        <f aca="false">FALSE()</f>
        <v>0</v>
      </c>
      <c r="F325" s="6" t="b">
        <f aca="false">FALSE()</f>
        <v>0</v>
      </c>
    </row>
    <row r="326" customFormat="false" ht="15" hidden="false" customHeight="false" outlineLevel="0" collapsed="false">
      <c r="A326" s="0" t="s">
        <v>563</v>
      </c>
      <c r="B326" s="0" t="s">
        <v>122</v>
      </c>
      <c r="C326" s="0" t="s">
        <v>34</v>
      </c>
      <c r="D326" s="6" t="b">
        <f aca="false">TRUE()</f>
        <v>1</v>
      </c>
      <c r="E326" s="6" t="b">
        <f aca="false">TRUE()</f>
        <v>1</v>
      </c>
      <c r="F326" s="6" t="b">
        <f aca="false">TRUE()</f>
        <v>1</v>
      </c>
    </row>
    <row r="327" customFormat="false" ht="15" hidden="false" customHeight="false" outlineLevel="0" collapsed="false">
      <c r="A327" s="0" t="s">
        <v>564</v>
      </c>
      <c r="B327" s="0" t="s">
        <v>515</v>
      </c>
      <c r="C327" s="0" t="s">
        <v>34</v>
      </c>
      <c r="D327" s="6" t="b">
        <f aca="false">FALSE()</f>
        <v>0</v>
      </c>
      <c r="E327" s="6" t="b">
        <f aca="false">FALSE()</f>
        <v>0</v>
      </c>
      <c r="F327" s="6" t="b">
        <f aca="false">FALSE()</f>
        <v>0</v>
      </c>
    </row>
    <row r="328" customFormat="false" ht="15" hidden="false" customHeight="false" outlineLevel="0" collapsed="false">
      <c r="A328" s="0" t="s">
        <v>565</v>
      </c>
      <c r="B328" s="0" t="s">
        <v>566</v>
      </c>
      <c r="C328" s="0" t="s">
        <v>39</v>
      </c>
      <c r="D328" s="6" t="b">
        <f aca="false">FALSE()</f>
        <v>0</v>
      </c>
      <c r="E328" s="6" t="b">
        <f aca="false">FALSE()</f>
        <v>0</v>
      </c>
      <c r="F328" s="6" t="b">
        <f aca="false">FALSE()</f>
        <v>0</v>
      </c>
    </row>
    <row r="329" customFormat="false" ht="15" hidden="false" customHeight="false" outlineLevel="0" collapsed="false">
      <c r="A329" s="0" t="s">
        <v>567</v>
      </c>
      <c r="B329" s="0" t="s">
        <v>130</v>
      </c>
      <c r="C329" s="0" t="s">
        <v>34</v>
      </c>
      <c r="D329" s="6" t="b">
        <f aca="false">TRUE()</f>
        <v>1</v>
      </c>
      <c r="E329" s="6" t="b">
        <f aca="false">FALSE()</f>
        <v>0</v>
      </c>
      <c r="F329" s="6" t="b">
        <f aca="false">FALSE()</f>
        <v>0</v>
      </c>
    </row>
    <row r="330" customFormat="false" ht="15" hidden="false" customHeight="false" outlineLevel="0" collapsed="false">
      <c r="A330" s="0" t="s">
        <v>568</v>
      </c>
      <c r="B330" s="0" t="s">
        <v>569</v>
      </c>
      <c r="C330" s="0" t="s">
        <v>34</v>
      </c>
      <c r="D330" s="6" t="b">
        <f aca="false">FALSE()</f>
        <v>0</v>
      </c>
      <c r="E330" s="6" t="b">
        <f aca="false">FALSE()</f>
        <v>0</v>
      </c>
      <c r="F330" s="6" t="b">
        <f aca="false">FALSE()</f>
        <v>0</v>
      </c>
    </row>
    <row r="331" customFormat="false" ht="15" hidden="false" customHeight="false" outlineLevel="0" collapsed="false">
      <c r="A331" s="0" t="s">
        <v>570</v>
      </c>
      <c r="B331" s="0" t="s">
        <v>543</v>
      </c>
      <c r="C331" s="0" t="s">
        <v>34</v>
      </c>
      <c r="D331" s="6" t="b">
        <f aca="false">FALSE()</f>
        <v>0</v>
      </c>
      <c r="E331" s="6" t="b">
        <f aca="false">FALSE()</f>
        <v>0</v>
      </c>
      <c r="F331" s="6" t="b">
        <f aca="false">FALSE()</f>
        <v>0</v>
      </c>
    </row>
    <row r="332" customFormat="false" ht="15" hidden="false" customHeight="false" outlineLevel="0" collapsed="false">
      <c r="A332" s="0" t="s">
        <v>571</v>
      </c>
      <c r="B332" s="0" t="s">
        <v>572</v>
      </c>
      <c r="C332" s="0" t="s">
        <v>34</v>
      </c>
      <c r="D332" s="6" t="b">
        <f aca="false">FALSE()</f>
        <v>0</v>
      </c>
      <c r="E332" s="6" t="b">
        <f aca="false">FALSE()</f>
        <v>0</v>
      </c>
      <c r="F332" s="6" t="b">
        <f aca="false">FALSE()</f>
        <v>0</v>
      </c>
    </row>
    <row r="333" customFormat="false" ht="15" hidden="false" customHeight="false" outlineLevel="0" collapsed="false">
      <c r="A333" s="0" t="s">
        <v>573</v>
      </c>
      <c r="B333" s="0" t="s">
        <v>574</v>
      </c>
      <c r="C333" s="0" t="s">
        <v>34</v>
      </c>
      <c r="D333" s="6" t="b">
        <f aca="false">FALSE()</f>
        <v>0</v>
      </c>
      <c r="E333" s="6" t="b">
        <f aca="false">FALSE()</f>
        <v>0</v>
      </c>
      <c r="F333" s="6" t="b">
        <f aca="false">FALSE()</f>
        <v>0</v>
      </c>
    </row>
    <row r="334" customFormat="false" ht="15" hidden="false" customHeight="false" outlineLevel="0" collapsed="false">
      <c r="A334" s="0" t="s">
        <v>575</v>
      </c>
      <c r="B334" s="0" t="s">
        <v>45</v>
      </c>
      <c r="C334" s="0" t="s">
        <v>31</v>
      </c>
      <c r="D334" s="6" t="b">
        <f aca="false">FALSE()</f>
        <v>0</v>
      </c>
      <c r="E334" s="6" t="b">
        <f aca="false">FALSE()</f>
        <v>0</v>
      </c>
      <c r="F334" s="6" t="b">
        <f aca="false">FALSE()</f>
        <v>0</v>
      </c>
    </row>
    <row r="335" customFormat="false" ht="15" hidden="false" customHeight="false" outlineLevel="0" collapsed="false">
      <c r="A335" s="0" t="s">
        <v>576</v>
      </c>
      <c r="B335" s="0" t="s">
        <v>577</v>
      </c>
      <c r="C335" s="0" t="s">
        <v>31</v>
      </c>
      <c r="D335" s="6" t="b">
        <f aca="false">FALSE()</f>
        <v>0</v>
      </c>
      <c r="E335" s="6" t="b">
        <f aca="false">FALSE()</f>
        <v>0</v>
      </c>
      <c r="F335" s="6" t="b">
        <f aca="false">FALSE()</f>
        <v>0</v>
      </c>
    </row>
    <row r="336" customFormat="false" ht="15" hidden="false" customHeight="false" outlineLevel="0" collapsed="false">
      <c r="A336" s="0" t="s">
        <v>578</v>
      </c>
      <c r="B336" s="0" t="s">
        <v>535</v>
      </c>
      <c r="C336" s="0" t="s">
        <v>36</v>
      </c>
      <c r="D336" s="6" t="b">
        <f aca="false">TRUE()</f>
        <v>1</v>
      </c>
      <c r="E336" s="6" t="b">
        <f aca="false">TRUE()</f>
        <v>1</v>
      </c>
      <c r="F336" s="6" t="b">
        <f aca="false">TRUE()</f>
        <v>1</v>
      </c>
    </row>
    <row r="337" customFormat="false" ht="15" hidden="false" customHeight="false" outlineLevel="0" collapsed="false">
      <c r="A337" s="0" t="s">
        <v>579</v>
      </c>
      <c r="B337" s="0" t="s">
        <v>580</v>
      </c>
      <c r="C337" s="0" t="s">
        <v>39</v>
      </c>
      <c r="D337" s="6" t="b">
        <f aca="false">TRUE()</f>
        <v>1</v>
      </c>
      <c r="E337" s="6" t="b">
        <f aca="false">TRUE()</f>
        <v>1</v>
      </c>
      <c r="F337" s="6" t="b">
        <f aca="false">TRUE()</f>
        <v>1</v>
      </c>
    </row>
    <row r="338" customFormat="false" ht="15" hidden="false" customHeight="false" outlineLevel="0" collapsed="false">
      <c r="A338" s="0" t="s">
        <v>581</v>
      </c>
      <c r="B338" s="0" t="s">
        <v>582</v>
      </c>
      <c r="C338" s="0" t="s">
        <v>36</v>
      </c>
      <c r="D338" s="6" t="b">
        <f aca="false">TRUE()</f>
        <v>1</v>
      </c>
      <c r="E338" s="6" t="b">
        <f aca="false">TRUE()</f>
        <v>1</v>
      </c>
      <c r="F338" s="6" t="b">
        <f aca="false">FALSE()</f>
        <v>0</v>
      </c>
    </row>
    <row r="339" customFormat="false" ht="15" hidden="false" customHeight="false" outlineLevel="0" collapsed="false">
      <c r="A339" s="0" t="s">
        <v>583</v>
      </c>
      <c r="B339" s="0" t="s">
        <v>338</v>
      </c>
      <c r="C339" s="0" t="s">
        <v>31</v>
      </c>
      <c r="D339" s="6" t="b">
        <f aca="false">TRUE()</f>
        <v>1</v>
      </c>
      <c r="E339" s="6" t="b">
        <f aca="false">TRUE()</f>
        <v>1</v>
      </c>
      <c r="F339" s="6" t="b">
        <f aca="false">FALSE()</f>
        <v>0</v>
      </c>
    </row>
    <row r="340" customFormat="false" ht="15" hidden="false" customHeight="false" outlineLevel="0" collapsed="false">
      <c r="A340" s="0" t="s">
        <v>584</v>
      </c>
      <c r="B340" s="0" t="s">
        <v>43</v>
      </c>
      <c r="C340" s="0" t="s">
        <v>31</v>
      </c>
      <c r="D340" s="6" t="b">
        <f aca="false">FALSE()</f>
        <v>0</v>
      </c>
      <c r="E340" s="6" t="b">
        <f aca="false">FALSE()</f>
        <v>0</v>
      </c>
      <c r="F340" s="6" t="b">
        <f aca="false">FALSE()</f>
        <v>0</v>
      </c>
    </row>
    <row r="341" customFormat="false" ht="15" hidden="false" customHeight="false" outlineLevel="0" collapsed="false">
      <c r="A341" s="0" t="s">
        <v>585</v>
      </c>
      <c r="B341" s="0" t="s">
        <v>84</v>
      </c>
      <c r="C341" s="0" t="s">
        <v>34</v>
      </c>
      <c r="D341" s="6" t="b">
        <f aca="false">TRUE()</f>
        <v>1</v>
      </c>
      <c r="E341" s="6" t="b">
        <f aca="false">TRUE()</f>
        <v>1</v>
      </c>
      <c r="F341" s="6" t="b">
        <f aca="false">TRUE()</f>
        <v>1</v>
      </c>
    </row>
    <row r="342" customFormat="false" ht="15" hidden="false" customHeight="false" outlineLevel="0" collapsed="false">
      <c r="A342" s="0" t="s">
        <v>586</v>
      </c>
      <c r="B342" s="0" t="s">
        <v>240</v>
      </c>
      <c r="C342" s="0" t="s">
        <v>31</v>
      </c>
      <c r="D342" s="6" t="b">
        <f aca="false">FALSE()</f>
        <v>0</v>
      </c>
      <c r="E342" s="6" t="b">
        <f aca="false">FALSE()</f>
        <v>0</v>
      </c>
      <c r="F342" s="6" t="b">
        <f aca="false">FALSE()</f>
        <v>0</v>
      </c>
    </row>
    <row r="343" customFormat="false" ht="15" hidden="false" customHeight="false" outlineLevel="0" collapsed="false">
      <c r="A343" s="0" t="s">
        <v>587</v>
      </c>
      <c r="B343" s="0" t="s">
        <v>124</v>
      </c>
      <c r="C343" s="0" t="s">
        <v>34</v>
      </c>
      <c r="D343" s="6" t="b">
        <f aca="false">TRUE()</f>
        <v>1</v>
      </c>
      <c r="E343" s="6" t="b">
        <f aca="false">TRUE()</f>
        <v>1</v>
      </c>
      <c r="F343" s="6" t="b">
        <f aca="false">TRUE()</f>
        <v>1</v>
      </c>
    </row>
    <row r="344" customFormat="false" ht="15" hidden="false" customHeight="false" outlineLevel="0" collapsed="false">
      <c r="A344" s="0" t="s">
        <v>588</v>
      </c>
      <c r="B344" s="0" t="s">
        <v>269</v>
      </c>
      <c r="C344" s="0" t="s">
        <v>34</v>
      </c>
      <c r="D344" s="6" t="b">
        <f aca="false">TRUE()</f>
        <v>1</v>
      </c>
      <c r="E344" s="6" t="b">
        <f aca="false">FALSE()</f>
        <v>0</v>
      </c>
      <c r="F344" s="6" t="b">
        <f aca="false">FALSE()</f>
        <v>0</v>
      </c>
    </row>
    <row r="345" customFormat="false" ht="15" hidden="false" customHeight="false" outlineLevel="0" collapsed="false">
      <c r="A345" s="0" t="s">
        <v>589</v>
      </c>
      <c r="B345" s="0" t="s">
        <v>347</v>
      </c>
      <c r="C345" s="0" t="s">
        <v>31</v>
      </c>
      <c r="D345" s="6" t="b">
        <f aca="false">FALSE()</f>
        <v>0</v>
      </c>
      <c r="E345" s="6" t="b">
        <f aca="false">FALSE()</f>
        <v>0</v>
      </c>
      <c r="F345" s="6" t="b">
        <f aca="false">FALSE()</f>
        <v>0</v>
      </c>
    </row>
    <row r="346" customFormat="false" ht="15" hidden="false" customHeight="false" outlineLevel="0" collapsed="false">
      <c r="A346" s="0" t="s">
        <v>590</v>
      </c>
      <c r="B346" s="0" t="s">
        <v>101</v>
      </c>
      <c r="C346" s="0" t="s">
        <v>34</v>
      </c>
      <c r="D346" s="6" t="b">
        <f aca="false">TRUE()</f>
        <v>1</v>
      </c>
      <c r="E346" s="6" t="b">
        <f aca="false">TRUE()</f>
        <v>1</v>
      </c>
      <c r="F346" s="6" t="b">
        <f aca="false">FALSE()</f>
        <v>0</v>
      </c>
    </row>
    <row r="347" customFormat="false" ht="15" hidden="false" customHeight="false" outlineLevel="0" collapsed="false">
      <c r="A347" s="0" t="s">
        <v>591</v>
      </c>
      <c r="B347" s="0" t="s">
        <v>211</v>
      </c>
      <c r="C347" s="0" t="s">
        <v>39</v>
      </c>
      <c r="D347" s="6" t="b">
        <f aca="false">FALSE()</f>
        <v>0</v>
      </c>
      <c r="E347" s="6" t="b">
        <f aca="false">FALSE()</f>
        <v>0</v>
      </c>
      <c r="F347" s="6" t="b">
        <f aca="false">FALSE()</f>
        <v>0</v>
      </c>
    </row>
    <row r="348" customFormat="false" ht="15" hidden="false" customHeight="false" outlineLevel="0" collapsed="false">
      <c r="A348" s="0" t="s">
        <v>592</v>
      </c>
      <c r="B348" s="0" t="s">
        <v>234</v>
      </c>
      <c r="C348" s="0" t="s">
        <v>39</v>
      </c>
      <c r="D348" s="6" t="b">
        <f aca="false">TRUE()</f>
        <v>1</v>
      </c>
      <c r="E348" s="6" t="b">
        <f aca="false">TRUE()</f>
        <v>1</v>
      </c>
      <c r="F348" s="6" t="b">
        <f aca="false">TRUE()</f>
        <v>1</v>
      </c>
    </row>
    <row r="349" customFormat="false" ht="15" hidden="false" customHeight="false" outlineLevel="0" collapsed="false">
      <c r="A349" s="0" t="s">
        <v>593</v>
      </c>
      <c r="B349" s="0" t="s">
        <v>164</v>
      </c>
      <c r="C349" s="0" t="s">
        <v>39</v>
      </c>
      <c r="D349" s="6" t="b">
        <f aca="false">TRUE()</f>
        <v>1</v>
      </c>
      <c r="E349" s="6" t="b">
        <f aca="false">TRUE()</f>
        <v>1</v>
      </c>
      <c r="F349" s="6" t="b">
        <f aca="false">TRUE()</f>
        <v>1</v>
      </c>
    </row>
    <row r="350" customFormat="false" ht="15" hidden="false" customHeight="false" outlineLevel="0" collapsed="false">
      <c r="A350" s="0" t="s">
        <v>594</v>
      </c>
      <c r="B350" s="0" t="s">
        <v>111</v>
      </c>
      <c r="C350" s="0" t="s">
        <v>31</v>
      </c>
      <c r="D350" s="6" t="b">
        <f aca="false">FALSE()</f>
        <v>0</v>
      </c>
      <c r="E350" s="6" t="b">
        <f aca="false">FALSE()</f>
        <v>0</v>
      </c>
      <c r="F350" s="6" t="b">
        <f aca="false">FALSE()</f>
        <v>0</v>
      </c>
    </row>
    <row r="351" customFormat="false" ht="15" hidden="false" customHeight="false" outlineLevel="0" collapsed="false">
      <c r="A351" s="0" t="s">
        <v>595</v>
      </c>
      <c r="B351" s="0" t="s">
        <v>207</v>
      </c>
      <c r="C351" s="0" t="s">
        <v>31</v>
      </c>
      <c r="D351" s="6" t="b">
        <f aca="false">TRUE()</f>
        <v>1</v>
      </c>
      <c r="E351" s="6" t="b">
        <f aca="false">TRUE()</f>
        <v>1</v>
      </c>
      <c r="F351" s="6" t="b">
        <f aca="false">TRUE()</f>
        <v>1</v>
      </c>
    </row>
    <row r="352" customFormat="false" ht="15" hidden="false" customHeight="false" outlineLevel="0" collapsed="false">
      <c r="A352" s="0" t="s">
        <v>596</v>
      </c>
      <c r="B352" s="0" t="s">
        <v>216</v>
      </c>
      <c r="C352" s="0" t="s">
        <v>34</v>
      </c>
      <c r="D352" s="6" t="b">
        <f aca="false">FALSE()</f>
        <v>0</v>
      </c>
      <c r="E352" s="6" t="b">
        <f aca="false">FALSE()</f>
        <v>0</v>
      </c>
      <c r="F352" s="6" t="b">
        <f aca="false">FALSE()</f>
        <v>0</v>
      </c>
    </row>
    <row r="353" customFormat="false" ht="15" hidden="false" customHeight="false" outlineLevel="0" collapsed="false">
      <c r="A353" s="0" t="s">
        <v>597</v>
      </c>
      <c r="B353" s="0" t="s">
        <v>278</v>
      </c>
      <c r="C353" s="0" t="s">
        <v>31</v>
      </c>
      <c r="D353" s="6" t="b">
        <f aca="false">TRUE()</f>
        <v>1</v>
      </c>
      <c r="E353" s="6" t="b">
        <f aca="false">FALSE()</f>
        <v>0</v>
      </c>
      <c r="F353" s="6" t="b">
        <f aca="false">FALSE()</f>
        <v>0</v>
      </c>
    </row>
    <row r="354" customFormat="false" ht="15" hidden="false" customHeight="false" outlineLevel="0" collapsed="false">
      <c r="A354" s="0" t="s">
        <v>598</v>
      </c>
      <c r="B354" s="0" t="s">
        <v>91</v>
      </c>
      <c r="C354" s="0" t="s">
        <v>34</v>
      </c>
      <c r="D354" s="6" t="b">
        <f aca="false">FALSE()</f>
        <v>0</v>
      </c>
      <c r="E354" s="6" t="b">
        <f aca="false">FALSE()</f>
        <v>0</v>
      </c>
      <c r="F354" s="6" t="b">
        <f aca="false">FALSE()</f>
        <v>0</v>
      </c>
    </row>
    <row r="355" customFormat="false" ht="15" hidden="false" customHeight="false" outlineLevel="0" collapsed="false">
      <c r="A355" s="0" t="s">
        <v>599</v>
      </c>
      <c r="B355" s="0" t="s">
        <v>300</v>
      </c>
      <c r="C355" s="0" t="s">
        <v>34</v>
      </c>
      <c r="D355" s="6" t="b">
        <f aca="false">TRUE()</f>
        <v>1</v>
      </c>
      <c r="E355" s="6" t="b">
        <f aca="false">TRUE()</f>
        <v>1</v>
      </c>
      <c r="F355" s="6" t="b">
        <f aca="false">FALSE()</f>
        <v>0</v>
      </c>
    </row>
    <row r="356" customFormat="false" ht="15" hidden="false" customHeight="false" outlineLevel="0" collapsed="false">
      <c r="A356" s="0" t="s">
        <v>600</v>
      </c>
      <c r="B356" s="0" t="s">
        <v>248</v>
      </c>
      <c r="C356" s="0" t="s">
        <v>31</v>
      </c>
      <c r="D356" s="6" t="b">
        <f aca="false">FALSE()</f>
        <v>0</v>
      </c>
      <c r="E356" s="6" t="b">
        <f aca="false">FALSE()</f>
        <v>0</v>
      </c>
      <c r="F356" s="6" t="b">
        <f aca="false">FALSE()</f>
        <v>0</v>
      </c>
    </row>
    <row r="357" customFormat="false" ht="15" hidden="false" customHeight="false" outlineLevel="0" collapsed="false">
      <c r="A357" s="0" t="s">
        <v>601</v>
      </c>
      <c r="B357" s="0" t="s">
        <v>602</v>
      </c>
      <c r="C357" s="0" t="s">
        <v>31</v>
      </c>
      <c r="D357" s="6" t="b">
        <f aca="false">FALSE()</f>
        <v>0</v>
      </c>
      <c r="E357" s="6" t="b">
        <f aca="false">FALSE()</f>
        <v>0</v>
      </c>
      <c r="F357" s="6" t="b">
        <f aca="false">FALSE()</f>
        <v>0</v>
      </c>
    </row>
    <row r="358" customFormat="false" ht="15" hidden="false" customHeight="false" outlineLevel="0" collapsed="false">
      <c r="A358" s="0" t="s">
        <v>603</v>
      </c>
      <c r="B358" s="0" t="s">
        <v>164</v>
      </c>
      <c r="C358" s="0" t="s">
        <v>39</v>
      </c>
      <c r="D358" s="6" t="b">
        <f aca="false">TRUE()</f>
        <v>1</v>
      </c>
      <c r="E358" s="6" t="b">
        <f aca="false">TRUE()</f>
        <v>1</v>
      </c>
      <c r="F358" s="6" t="b">
        <f aca="false">FALSE()</f>
        <v>0</v>
      </c>
    </row>
    <row r="359" customFormat="false" ht="15" hidden="false" customHeight="false" outlineLevel="0" collapsed="false">
      <c r="A359" s="0" t="s">
        <v>604</v>
      </c>
      <c r="B359" s="0" t="s">
        <v>605</v>
      </c>
      <c r="C359" s="0" t="s">
        <v>31</v>
      </c>
      <c r="D359" s="6" t="b">
        <f aca="false">FALSE()</f>
        <v>0</v>
      </c>
      <c r="E359" s="6" t="b">
        <f aca="false">FALSE()</f>
        <v>0</v>
      </c>
      <c r="F359" s="6" t="b">
        <f aca="false">FALSE()</f>
        <v>0</v>
      </c>
    </row>
    <row r="360" customFormat="false" ht="15" hidden="false" customHeight="false" outlineLevel="0" collapsed="false">
      <c r="A360" s="0" t="s">
        <v>606</v>
      </c>
      <c r="B360" s="0" t="s">
        <v>607</v>
      </c>
      <c r="C360" s="0" t="s">
        <v>39</v>
      </c>
      <c r="D360" s="6" t="b">
        <f aca="false">TRUE()</f>
        <v>1</v>
      </c>
      <c r="E360" s="6" t="b">
        <f aca="false">TRUE()</f>
        <v>1</v>
      </c>
      <c r="F360" s="6" t="b">
        <f aca="false">TRUE()</f>
        <v>1</v>
      </c>
    </row>
    <row r="361" customFormat="false" ht="15" hidden="false" customHeight="false" outlineLevel="0" collapsed="false">
      <c r="A361" s="0" t="s">
        <v>608</v>
      </c>
      <c r="B361" s="0" t="s">
        <v>89</v>
      </c>
      <c r="C361" s="0" t="s">
        <v>34</v>
      </c>
      <c r="D361" s="6" t="b">
        <f aca="false">FALSE()</f>
        <v>0</v>
      </c>
      <c r="E361" s="6" t="b">
        <f aca="false">FALSE()</f>
        <v>0</v>
      </c>
      <c r="F361" s="6" t="b">
        <f aca="false">FALSE()</f>
        <v>0</v>
      </c>
    </row>
    <row r="362" customFormat="false" ht="15" hidden="false" customHeight="false" outlineLevel="0" collapsed="false">
      <c r="A362" s="0" t="s">
        <v>609</v>
      </c>
      <c r="B362" s="0" t="s">
        <v>139</v>
      </c>
      <c r="C362" s="0" t="s">
        <v>34</v>
      </c>
      <c r="D362" s="6" t="b">
        <f aca="false">TRUE()</f>
        <v>1</v>
      </c>
      <c r="E362" s="6" t="b">
        <f aca="false">TRUE()</f>
        <v>1</v>
      </c>
      <c r="F362" s="6" t="b">
        <f aca="false">FALSE()</f>
        <v>0</v>
      </c>
    </row>
    <row r="363" customFormat="false" ht="15" hidden="false" customHeight="false" outlineLevel="0" collapsed="false">
      <c r="A363" s="0" t="s">
        <v>610</v>
      </c>
      <c r="B363" s="0" t="s">
        <v>219</v>
      </c>
      <c r="C363" s="0" t="s">
        <v>34</v>
      </c>
      <c r="D363" s="6" t="b">
        <f aca="false">FALSE()</f>
        <v>0</v>
      </c>
      <c r="E363" s="6" t="b">
        <f aca="false">FALSE()</f>
        <v>0</v>
      </c>
      <c r="F363" s="6" t="b">
        <f aca="false">FALSE()</f>
        <v>0</v>
      </c>
    </row>
    <row r="364" customFormat="false" ht="15" hidden="false" customHeight="false" outlineLevel="0" collapsed="false">
      <c r="A364" s="0" t="s">
        <v>611</v>
      </c>
      <c r="B364" s="0" t="s">
        <v>612</v>
      </c>
      <c r="C364" s="0" t="s">
        <v>31</v>
      </c>
      <c r="D364" s="6" t="b">
        <f aca="false">FALSE()</f>
        <v>0</v>
      </c>
      <c r="E364" s="6" t="b">
        <f aca="false">FALSE()</f>
        <v>0</v>
      </c>
      <c r="F364" s="6" t="b">
        <f aca="false">FALSE()</f>
        <v>0</v>
      </c>
    </row>
    <row r="365" customFormat="false" ht="15" hidden="false" customHeight="false" outlineLevel="0" collapsed="false">
      <c r="A365" s="0" t="s">
        <v>613</v>
      </c>
      <c r="B365" s="0" t="s">
        <v>315</v>
      </c>
      <c r="C365" s="0" t="s">
        <v>36</v>
      </c>
      <c r="D365" s="6" t="b">
        <f aca="false">TRUE()</f>
        <v>1</v>
      </c>
      <c r="E365" s="6" t="b">
        <f aca="false">FALSE()</f>
        <v>0</v>
      </c>
      <c r="F365" s="6" t="b">
        <f aca="false">FALSE()</f>
        <v>0</v>
      </c>
    </row>
    <row r="366" customFormat="false" ht="15" hidden="false" customHeight="false" outlineLevel="0" collapsed="false">
      <c r="A366" s="0" t="s">
        <v>614</v>
      </c>
      <c r="B366" s="0" t="s">
        <v>615</v>
      </c>
      <c r="C366" s="0" t="s">
        <v>34</v>
      </c>
      <c r="D366" s="6" t="b">
        <f aca="false">FALSE()</f>
        <v>0</v>
      </c>
      <c r="E366" s="6" t="b">
        <f aca="false">FALSE()</f>
        <v>0</v>
      </c>
      <c r="F366" s="6" t="b">
        <f aca="false">FALSE()</f>
        <v>0</v>
      </c>
    </row>
    <row r="367" customFormat="false" ht="15" hidden="false" customHeight="false" outlineLevel="0" collapsed="false">
      <c r="A367" s="0" t="s">
        <v>616</v>
      </c>
      <c r="B367" s="0" t="s">
        <v>372</v>
      </c>
      <c r="C367" s="0" t="s">
        <v>39</v>
      </c>
      <c r="D367" s="6" t="b">
        <f aca="false">TRUE()</f>
        <v>1</v>
      </c>
      <c r="E367" s="6" t="b">
        <f aca="false">TRUE()</f>
        <v>1</v>
      </c>
      <c r="F367" s="6" t="b">
        <f aca="false">TRUE()</f>
        <v>1</v>
      </c>
    </row>
    <row r="368" customFormat="false" ht="15" hidden="false" customHeight="false" outlineLevel="0" collapsed="false">
      <c r="A368" s="0" t="s">
        <v>617</v>
      </c>
      <c r="B368" s="0" t="s">
        <v>618</v>
      </c>
      <c r="C368" s="0" t="s">
        <v>39</v>
      </c>
      <c r="D368" s="6" t="b">
        <f aca="false">TRUE()</f>
        <v>1</v>
      </c>
      <c r="E368" s="6" t="b">
        <f aca="false">TRUE()</f>
        <v>1</v>
      </c>
      <c r="F368" s="6" t="b">
        <f aca="false">TRUE()</f>
        <v>1</v>
      </c>
    </row>
    <row r="369" customFormat="false" ht="15" hidden="false" customHeight="false" outlineLevel="0" collapsed="false">
      <c r="A369" s="0" t="s">
        <v>619</v>
      </c>
      <c r="B369" s="0" t="s">
        <v>349</v>
      </c>
      <c r="C369" s="0" t="s">
        <v>36</v>
      </c>
      <c r="D369" s="6" t="b">
        <f aca="false">TRUE()</f>
        <v>1</v>
      </c>
      <c r="E369" s="6" t="b">
        <f aca="false">FALSE()</f>
        <v>0</v>
      </c>
      <c r="F369" s="6" t="b">
        <f aca="false">FALSE()</f>
        <v>0</v>
      </c>
    </row>
    <row r="370" customFormat="false" ht="15" hidden="false" customHeight="false" outlineLevel="0" collapsed="false">
      <c r="A370" s="0" t="s">
        <v>620</v>
      </c>
      <c r="B370" s="0" t="s">
        <v>621</v>
      </c>
      <c r="C370" s="0" t="s">
        <v>34</v>
      </c>
      <c r="D370" s="6" t="b">
        <f aca="false">FALSE()</f>
        <v>0</v>
      </c>
      <c r="E370" s="6" t="b">
        <f aca="false">FALSE()</f>
        <v>0</v>
      </c>
      <c r="F370" s="6" t="b">
        <f aca="false">FALSE()</f>
        <v>0</v>
      </c>
    </row>
    <row r="371" customFormat="false" ht="15" hidden="false" customHeight="false" outlineLevel="0" collapsed="false">
      <c r="A371" s="0" t="s">
        <v>622</v>
      </c>
      <c r="B371" s="0" t="s">
        <v>623</v>
      </c>
      <c r="C371" s="0" t="s">
        <v>34</v>
      </c>
      <c r="D371" s="6" t="b">
        <f aca="false">TRUE()</f>
        <v>1</v>
      </c>
      <c r="E371" s="6" t="b">
        <f aca="false">TRUE()</f>
        <v>1</v>
      </c>
      <c r="F371" s="6" t="b">
        <f aca="false">FALSE()</f>
        <v>0</v>
      </c>
    </row>
    <row r="372" customFormat="false" ht="15" hidden="false" customHeight="false" outlineLevel="0" collapsed="false">
      <c r="A372" s="0" t="s">
        <v>624</v>
      </c>
      <c r="B372" s="0" t="s">
        <v>255</v>
      </c>
      <c r="C372" s="0" t="s">
        <v>31</v>
      </c>
      <c r="D372" s="6" t="b">
        <f aca="false">FALSE()</f>
        <v>0</v>
      </c>
      <c r="E372" s="6" t="b">
        <f aca="false">FALSE()</f>
        <v>0</v>
      </c>
      <c r="F372" s="6" t="b">
        <f aca="false">FALSE()</f>
        <v>0</v>
      </c>
    </row>
    <row r="373" customFormat="false" ht="15" hidden="false" customHeight="false" outlineLevel="0" collapsed="false">
      <c r="A373" s="0" t="s">
        <v>625</v>
      </c>
      <c r="B373" s="0" t="s">
        <v>95</v>
      </c>
      <c r="C373" s="0" t="s">
        <v>34</v>
      </c>
      <c r="D373" s="6" t="b">
        <f aca="false">TRUE()</f>
        <v>1</v>
      </c>
      <c r="E373" s="6" t="b">
        <f aca="false">FALSE()</f>
        <v>0</v>
      </c>
      <c r="F373" s="6" t="b">
        <f aca="false">FALSE()</f>
        <v>0</v>
      </c>
    </row>
    <row r="374" customFormat="false" ht="15" hidden="false" customHeight="false" outlineLevel="0" collapsed="false">
      <c r="A374" s="0" t="s">
        <v>626</v>
      </c>
      <c r="B374" s="0" t="s">
        <v>627</v>
      </c>
      <c r="C374" s="0" t="s">
        <v>34</v>
      </c>
      <c r="D374" s="6" t="b">
        <f aca="false">FALSE()</f>
        <v>0</v>
      </c>
      <c r="E374" s="6" t="b">
        <f aca="false">FALSE()</f>
        <v>0</v>
      </c>
      <c r="F374" s="6" t="b">
        <f aca="false">FALSE()</f>
        <v>0</v>
      </c>
    </row>
    <row r="375" customFormat="false" ht="15" hidden="false" customHeight="false" outlineLevel="0" collapsed="false">
      <c r="A375" s="0" t="s">
        <v>628</v>
      </c>
      <c r="B375" s="0" t="s">
        <v>629</v>
      </c>
      <c r="C375" s="0" t="s">
        <v>36</v>
      </c>
      <c r="D375" s="6" t="b">
        <f aca="false">FALSE()</f>
        <v>0</v>
      </c>
      <c r="E375" s="6" t="b">
        <f aca="false">FALSE()</f>
        <v>0</v>
      </c>
      <c r="F375" s="6" t="b">
        <f aca="false">FALSE()</f>
        <v>0</v>
      </c>
    </row>
    <row r="376" customFormat="false" ht="15" hidden="false" customHeight="false" outlineLevel="0" collapsed="false">
      <c r="A376" s="0" t="s">
        <v>630</v>
      </c>
      <c r="B376" s="0" t="s">
        <v>205</v>
      </c>
      <c r="C376" s="0" t="s">
        <v>34</v>
      </c>
      <c r="D376" s="6" t="b">
        <f aca="false">TRUE()</f>
        <v>1</v>
      </c>
      <c r="E376" s="6" t="b">
        <f aca="false">FALSE()</f>
        <v>0</v>
      </c>
      <c r="F376" s="6" t="b">
        <f aca="false">FALSE()</f>
        <v>0</v>
      </c>
    </row>
    <row r="377" customFormat="false" ht="15" hidden="false" customHeight="false" outlineLevel="0" collapsed="false">
      <c r="A377" s="0" t="s">
        <v>631</v>
      </c>
      <c r="B377" s="0" t="s">
        <v>128</v>
      </c>
      <c r="C377" s="0" t="s">
        <v>31</v>
      </c>
      <c r="D377" s="6" t="b">
        <f aca="false">TRUE()</f>
        <v>1</v>
      </c>
      <c r="E377" s="6" t="b">
        <f aca="false">TRUE()</f>
        <v>1</v>
      </c>
      <c r="F377" s="6" t="b">
        <f aca="false">FALSE()</f>
        <v>0</v>
      </c>
    </row>
    <row r="378" customFormat="false" ht="15" hidden="false" customHeight="false" outlineLevel="0" collapsed="false">
      <c r="A378" s="0" t="s">
        <v>632</v>
      </c>
      <c r="B378" s="0" t="s">
        <v>311</v>
      </c>
      <c r="C378" s="0" t="s">
        <v>72</v>
      </c>
      <c r="D378" s="6" t="b">
        <f aca="false">TRUE()</f>
        <v>1</v>
      </c>
      <c r="E378" s="6" t="b">
        <f aca="false">FALSE()</f>
        <v>0</v>
      </c>
      <c r="F378" s="6" t="b">
        <f aca="false">FALSE()</f>
        <v>0</v>
      </c>
    </row>
    <row r="379" customFormat="false" ht="15" hidden="false" customHeight="false" outlineLevel="0" collapsed="false">
      <c r="A379" s="0" t="s">
        <v>633</v>
      </c>
      <c r="B379" s="0" t="s">
        <v>634</v>
      </c>
      <c r="C379" s="0" t="s">
        <v>39</v>
      </c>
      <c r="D379" s="6" t="b">
        <f aca="false">FALSE()</f>
        <v>0</v>
      </c>
      <c r="E379" s="6" t="b">
        <f aca="false">FALSE()</f>
        <v>0</v>
      </c>
      <c r="F379" s="6" t="b">
        <f aca="false">FALSE()</f>
        <v>0</v>
      </c>
    </row>
    <row r="380" customFormat="false" ht="15" hidden="false" customHeight="false" outlineLevel="0" collapsed="false">
      <c r="A380" s="0" t="s">
        <v>635</v>
      </c>
      <c r="B380" s="0" t="s">
        <v>63</v>
      </c>
      <c r="C380" s="0" t="s">
        <v>34</v>
      </c>
      <c r="D380" s="6" t="b">
        <f aca="false">FALSE()</f>
        <v>0</v>
      </c>
      <c r="E380" s="6" t="b">
        <f aca="false">FALSE()</f>
        <v>0</v>
      </c>
      <c r="F380" s="6" t="b">
        <f aca="false">FALSE()</f>
        <v>0</v>
      </c>
    </row>
    <row r="381" customFormat="false" ht="15" hidden="false" customHeight="false" outlineLevel="0" collapsed="false">
      <c r="A381" s="0" t="s">
        <v>636</v>
      </c>
      <c r="B381" s="0" t="s">
        <v>329</v>
      </c>
      <c r="C381" s="0" t="s">
        <v>34</v>
      </c>
      <c r="D381" s="6" t="b">
        <f aca="false">FALSE()</f>
        <v>0</v>
      </c>
      <c r="E381" s="6" t="b">
        <f aca="false">FALSE()</f>
        <v>0</v>
      </c>
      <c r="F381" s="6" t="b">
        <f aca="false">FALSE()</f>
        <v>0</v>
      </c>
    </row>
    <row r="382" customFormat="false" ht="15" hidden="false" customHeight="false" outlineLevel="0" collapsed="false">
      <c r="A382" s="0" t="s">
        <v>637</v>
      </c>
      <c r="B382" s="0" t="s">
        <v>638</v>
      </c>
      <c r="C382" s="0" t="s">
        <v>34</v>
      </c>
      <c r="D382" s="6" t="b">
        <f aca="false">FALSE()</f>
        <v>0</v>
      </c>
      <c r="E382" s="6" t="b">
        <f aca="false">FALSE()</f>
        <v>0</v>
      </c>
      <c r="F382" s="6" t="b">
        <f aca="false">FALSE()</f>
        <v>0</v>
      </c>
    </row>
    <row r="383" customFormat="false" ht="15" hidden="false" customHeight="false" outlineLevel="0" collapsed="false">
      <c r="A383" s="0" t="s">
        <v>639</v>
      </c>
      <c r="B383" s="0" t="s">
        <v>634</v>
      </c>
      <c r="C383" s="0" t="s">
        <v>34</v>
      </c>
      <c r="D383" s="6" t="b">
        <f aca="false">FALSE()</f>
        <v>0</v>
      </c>
      <c r="E383" s="6" t="b">
        <f aca="false">FALSE()</f>
        <v>0</v>
      </c>
      <c r="F383" s="6" t="b">
        <f aca="false">FALSE()</f>
        <v>0</v>
      </c>
    </row>
    <row r="384" customFormat="false" ht="15" hidden="false" customHeight="false" outlineLevel="0" collapsed="false">
      <c r="A384" s="0" t="s">
        <v>640</v>
      </c>
      <c r="B384" s="0" t="s">
        <v>641</v>
      </c>
      <c r="C384" s="0" t="s">
        <v>31</v>
      </c>
      <c r="D384" s="6" t="b">
        <f aca="false">FALSE()</f>
        <v>0</v>
      </c>
      <c r="E384" s="6" t="b">
        <f aca="false">FALSE()</f>
        <v>0</v>
      </c>
      <c r="F384" s="6" t="b">
        <f aca="false">FALSE()</f>
        <v>0</v>
      </c>
    </row>
    <row r="385" customFormat="false" ht="15" hidden="false" customHeight="false" outlineLevel="0" collapsed="false">
      <c r="A385" s="0" t="s">
        <v>642</v>
      </c>
      <c r="B385" s="0" t="s">
        <v>113</v>
      </c>
      <c r="C385" s="0" t="s">
        <v>36</v>
      </c>
      <c r="D385" s="6" t="b">
        <f aca="false">FALSE()</f>
        <v>0</v>
      </c>
      <c r="E385" s="6" t="b">
        <f aca="false">FALSE()</f>
        <v>0</v>
      </c>
      <c r="F385" s="6" t="b">
        <f aca="false">FALSE()</f>
        <v>0</v>
      </c>
    </row>
    <row r="386" customFormat="false" ht="15" hidden="false" customHeight="false" outlineLevel="0" collapsed="false">
      <c r="A386" s="0" t="s">
        <v>643</v>
      </c>
      <c r="B386" s="0" t="s">
        <v>97</v>
      </c>
      <c r="C386" s="0" t="s">
        <v>31</v>
      </c>
      <c r="D386" s="6" t="b">
        <f aca="false">FALSE()</f>
        <v>0</v>
      </c>
      <c r="E386" s="6" t="b">
        <f aca="false">FALSE()</f>
        <v>0</v>
      </c>
      <c r="F386" s="6" t="b">
        <f aca="false">FALSE()</f>
        <v>0</v>
      </c>
    </row>
    <row r="387" customFormat="false" ht="15" hidden="false" customHeight="false" outlineLevel="0" collapsed="false">
      <c r="A387" s="0" t="s">
        <v>644</v>
      </c>
      <c r="B387" s="0" t="s">
        <v>645</v>
      </c>
      <c r="C387" s="0" t="s">
        <v>39</v>
      </c>
      <c r="D387" s="6" t="b">
        <f aca="false">TRUE()</f>
        <v>1</v>
      </c>
      <c r="E387" s="6" t="b">
        <f aca="false">TRUE()</f>
        <v>1</v>
      </c>
      <c r="F387" s="6" t="b">
        <f aca="false">TRUE()</f>
        <v>1</v>
      </c>
    </row>
    <row r="388" customFormat="false" ht="15" hidden="false" customHeight="false" outlineLevel="0" collapsed="false">
      <c r="A388" s="0" t="s">
        <v>646</v>
      </c>
      <c r="B388" s="0" t="s">
        <v>153</v>
      </c>
      <c r="C388" s="0" t="s">
        <v>39</v>
      </c>
      <c r="D388" s="6" t="b">
        <f aca="false">TRUE()</f>
        <v>1</v>
      </c>
      <c r="E388" s="6" t="b">
        <f aca="false">TRUE()</f>
        <v>1</v>
      </c>
      <c r="F388" s="6" t="b">
        <f aca="false">TRUE()</f>
        <v>1</v>
      </c>
    </row>
    <row r="389" customFormat="false" ht="15" hidden="false" customHeight="false" outlineLevel="0" collapsed="false">
      <c r="A389" s="0" t="s">
        <v>647</v>
      </c>
      <c r="B389" s="0" t="s">
        <v>648</v>
      </c>
      <c r="C389" s="0" t="s">
        <v>36</v>
      </c>
      <c r="D389" s="6" t="b">
        <f aca="false">FALSE()</f>
        <v>0</v>
      </c>
      <c r="E389" s="6" t="b">
        <f aca="false">FALSE()</f>
        <v>0</v>
      </c>
      <c r="F389" s="6" t="b">
        <f aca="false">FALSE()</f>
        <v>0</v>
      </c>
    </row>
    <row r="390" customFormat="false" ht="15" hidden="false" customHeight="false" outlineLevel="0" collapsed="false">
      <c r="A390" s="0" t="s">
        <v>649</v>
      </c>
      <c r="B390" s="0" t="s">
        <v>107</v>
      </c>
      <c r="C390" s="0" t="s">
        <v>34</v>
      </c>
      <c r="D390" s="6" t="b">
        <f aca="false">FALSE()</f>
        <v>0</v>
      </c>
      <c r="E390" s="6" t="b">
        <f aca="false">FALSE()</f>
        <v>0</v>
      </c>
      <c r="F390" s="6" t="b">
        <f aca="false">FALSE()</f>
        <v>0</v>
      </c>
    </row>
    <row r="391" customFormat="false" ht="15" hidden="false" customHeight="false" outlineLevel="0" collapsed="false">
      <c r="A391" s="0" t="s">
        <v>650</v>
      </c>
      <c r="B391" s="0" t="s">
        <v>651</v>
      </c>
      <c r="C391" s="0" t="s">
        <v>36</v>
      </c>
      <c r="D391" s="6" t="b">
        <f aca="false">FALSE()</f>
        <v>0</v>
      </c>
      <c r="E391" s="6" t="b">
        <f aca="false">FALSE()</f>
        <v>0</v>
      </c>
      <c r="F391" s="6" t="b">
        <f aca="false">FALSE()</f>
        <v>0</v>
      </c>
    </row>
    <row r="392" customFormat="false" ht="15" hidden="false" customHeight="false" outlineLevel="0" collapsed="false">
      <c r="A392" s="0" t="s">
        <v>652</v>
      </c>
      <c r="B392" s="0" t="s">
        <v>653</v>
      </c>
      <c r="C392" s="0" t="s">
        <v>31</v>
      </c>
      <c r="D392" s="6" t="b">
        <f aca="false">TRUE()</f>
        <v>1</v>
      </c>
      <c r="E392" s="6" t="b">
        <f aca="false">TRUE()</f>
        <v>1</v>
      </c>
      <c r="F392" s="6" t="b">
        <f aca="false">FALSE()</f>
        <v>0</v>
      </c>
    </row>
    <row r="393" customFormat="false" ht="15" hidden="false" customHeight="false" outlineLevel="0" collapsed="false">
      <c r="A393" s="0" t="s">
        <v>654</v>
      </c>
      <c r="B393" s="0" t="s">
        <v>655</v>
      </c>
      <c r="C393" s="0" t="s">
        <v>34</v>
      </c>
      <c r="D393" s="6" t="b">
        <f aca="false">FALSE()</f>
        <v>0</v>
      </c>
      <c r="E393" s="6" t="b">
        <f aca="false">FALSE()</f>
        <v>0</v>
      </c>
      <c r="F393" s="6" t="b">
        <f aca="false">FALSE()</f>
        <v>0</v>
      </c>
    </row>
    <row r="394" customFormat="false" ht="15" hidden="false" customHeight="false" outlineLevel="0" collapsed="false">
      <c r="A394" s="0" t="s">
        <v>656</v>
      </c>
      <c r="B394" s="0" t="s">
        <v>574</v>
      </c>
      <c r="C394" s="0" t="s">
        <v>31</v>
      </c>
      <c r="D394" s="6" t="b">
        <f aca="false">TRUE()</f>
        <v>1</v>
      </c>
      <c r="E394" s="6" t="b">
        <f aca="false">TRUE()</f>
        <v>1</v>
      </c>
      <c r="F394" s="6" t="b">
        <f aca="false">FALSE()</f>
        <v>0</v>
      </c>
    </row>
    <row r="395" customFormat="false" ht="15" hidden="false" customHeight="false" outlineLevel="0" collapsed="false">
      <c r="A395" s="0" t="s">
        <v>657</v>
      </c>
      <c r="B395" s="0" t="s">
        <v>97</v>
      </c>
      <c r="C395" s="0" t="s">
        <v>39</v>
      </c>
      <c r="D395" s="6" t="b">
        <f aca="false">FALSE()</f>
        <v>0</v>
      </c>
      <c r="E395" s="6" t="b">
        <f aca="false">FALSE()</f>
        <v>0</v>
      </c>
      <c r="F395" s="6" t="b">
        <f aca="false">FALSE()</f>
        <v>0</v>
      </c>
    </row>
    <row r="396" customFormat="false" ht="15" hidden="false" customHeight="false" outlineLevel="0" collapsed="false">
      <c r="A396" s="0" t="s">
        <v>658</v>
      </c>
      <c r="B396" s="0" t="s">
        <v>659</v>
      </c>
      <c r="C396" s="0" t="s">
        <v>36</v>
      </c>
      <c r="D396" s="6" t="b">
        <f aca="false">TRUE()</f>
        <v>1</v>
      </c>
      <c r="E396" s="6" t="b">
        <f aca="false">FALSE()</f>
        <v>0</v>
      </c>
      <c r="F396" s="6" t="b">
        <f aca="false">FALSE()</f>
        <v>0</v>
      </c>
    </row>
    <row r="397" customFormat="false" ht="15" hidden="false" customHeight="false" outlineLevel="0" collapsed="false">
      <c r="A397" s="0" t="s">
        <v>660</v>
      </c>
      <c r="B397" s="0" t="s">
        <v>354</v>
      </c>
      <c r="C397" s="0" t="s">
        <v>31</v>
      </c>
      <c r="D397" s="6" t="b">
        <f aca="false">FALSE()</f>
        <v>0</v>
      </c>
      <c r="E397" s="6" t="b">
        <f aca="false">FALSE()</f>
        <v>0</v>
      </c>
      <c r="F397" s="6" t="b">
        <f aca="false">FALSE()</f>
        <v>0</v>
      </c>
    </row>
    <row r="398" customFormat="false" ht="15" hidden="false" customHeight="false" outlineLevel="0" collapsed="false">
      <c r="A398" s="0" t="s">
        <v>661</v>
      </c>
      <c r="B398" s="0" t="s">
        <v>157</v>
      </c>
      <c r="C398" s="0" t="s">
        <v>72</v>
      </c>
      <c r="D398" s="6" t="b">
        <f aca="false">TRUE()</f>
        <v>1</v>
      </c>
      <c r="E398" s="6" t="b">
        <f aca="false">TRUE()</f>
        <v>1</v>
      </c>
      <c r="F398" s="6" t="b">
        <f aca="false">FALSE()</f>
        <v>0</v>
      </c>
    </row>
    <row r="399" customFormat="false" ht="15" hidden="false" customHeight="false" outlineLevel="0" collapsed="false">
      <c r="A399" s="0" t="s">
        <v>662</v>
      </c>
      <c r="B399" s="0" t="s">
        <v>199</v>
      </c>
      <c r="C399" s="0" t="s">
        <v>31</v>
      </c>
      <c r="D399" s="6" t="b">
        <f aca="false">FALSE()</f>
        <v>0</v>
      </c>
      <c r="E399" s="6" t="b">
        <f aca="false">FALSE()</f>
        <v>0</v>
      </c>
      <c r="F399" s="6" t="b">
        <f aca="false">FALSE()</f>
        <v>0</v>
      </c>
    </row>
    <row r="400" customFormat="false" ht="15" hidden="false" customHeight="false" outlineLevel="0" collapsed="false">
      <c r="A400" s="0" t="s">
        <v>663</v>
      </c>
      <c r="B400" s="0" t="s">
        <v>664</v>
      </c>
      <c r="C400" s="0" t="s">
        <v>36</v>
      </c>
      <c r="D400" s="6" t="b">
        <f aca="false">TRUE()</f>
        <v>1</v>
      </c>
      <c r="E400" s="6" t="b">
        <f aca="false">TRUE()</f>
        <v>1</v>
      </c>
      <c r="F400" s="6" t="b">
        <f aca="false">FALSE()</f>
        <v>0</v>
      </c>
    </row>
    <row r="401" customFormat="false" ht="15" hidden="false" customHeight="false" outlineLevel="0" collapsed="false">
      <c r="A401" s="0" t="s">
        <v>665</v>
      </c>
      <c r="B401" s="0" t="s">
        <v>238</v>
      </c>
      <c r="C401" s="0" t="s">
        <v>31</v>
      </c>
      <c r="D401" s="6" t="b">
        <f aca="false">FALSE()</f>
        <v>0</v>
      </c>
      <c r="E401" s="6" t="b">
        <f aca="false">FALSE()</f>
        <v>0</v>
      </c>
      <c r="F401" s="6" t="b">
        <f aca="false">FALSE()</f>
        <v>0</v>
      </c>
    </row>
    <row r="402" customFormat="false" ht="15" hidden="false" customHeight="false" outlineLevel="0" collapsed="false">
      <c r="A402" s="0" t="s">
        <v>666</v>
      </c>
      <c r="B402" s="0" t="s">
        <v>229</v>
      </c>
      <c r="C402" s="0" t="s">
        <v>39</v>
      </c>
      <c r="D402" s="6" t="b">
        <f aca="false">TRUE()</f>
        <v>1</v>
      </c>
      <c r="E402" s="6" t="b">
        <f aca="false">TRUE()</f>
        <v>1</v>
      </c>
      <c r="F402" s="6" t="b">
        <f aca="false">TRUE()</f>
        <v>1</v>
      </c>
    </row>
    <row r="403" customFormat="false" ht="15" hidden="false" customHeight="false" outlineLevel="0" collapsed="false">
      <c r="A403" s="0" t="s">
        <v>667</v>
      </c>
      <c r="B403" s="0" t="s">
        <v>668</v>
      </c>
      <c r="C403" s="0" t="s">
        <v>72</v>
      </c>
      <c r="D403" s="6" t="b">
        <f aca="false">FALSE()</f>
        <v>0</v>
      </c>
      <c r="E403" s="6" t="b">
        <f aca="false">FALSE()</f>
        <v>0</v>
      </c>
      <c r="F403" s="6" t="b">
        <f aca="false">FALSE()</f>
        <v>0</v>
      </c>
    </row>
    <row r="404" customFormat="false" ht="15" hidden="false" customHeight="false" outlineLevel="0" collapsed="false">
      <c r="A404" s="0" t="s">
        <v>669</v>
      </c>
      <c r="B404" s="0" t="s">
        <v>515</v>
      </c>
      <c r="C404" s="0" t="s">
        <v>34</v>
      </c>
      <c r="D404" s="6" t="b">
        <f aca="false">TRUE()</f>
        <v>1</v>
      </c>
      <c r="E404" s="6" t="b">
        <f aca="false">TRUE()</f>
        <v>1</v>
      </c>
      <c r="F404" s="6" t="b">
        <f aca="false">FALSE()</f>
        <v>0</v>
      </c>
    </row>
    <row r="405" customFormat="false" ht="15" hidden="false" customHeight="false" outlineLevel="0" collapsed="false">
      <c r="A405" s="0" t="s">
        <v>670</v>
      </c>
      <c r="B405" s="0" t="s">
        <v>671</v>
      </c>
      <c r="C405" s="0" t="s">
        <v>39</v>
      </c>
      <c r="D405" s="6" t="b">
        <f aca="false">FALSE()</f>
        <v>0</v>
      </c>
      <c r="E405" s="6" t="b">
        <f aca="false">FALSE()</f>
        <v>0</v>
      </c>
      <c r="F405" s="6" t="b">
        <f aca="false">FALSE()</f>
        <v>0</v>
      </c>
    </row>
    <row r="406" customFormat="false" ht="15" hidden="false" customHeight="false" outlineLevel="0" collapsed="false">
      <c r="A406" s="0" t="s">
        <v>672</v>
      </c>
      <c r="B406" s="0" t="s">
        <v>401</v>
      </c>
      <c r="C406" s="0" t="s">
        <v>39</v>
      </c>
      <c r="D406" s="6" t="b">
        <f aca="false">TRUE()</f>
        <v>1</v>
      </c>
      <c r="E406" s="6" t="b">
        <f aca="false">TRUE()</f>
        <v>1</v>
      </c>
      <c r="F406" s="6" t="b">
        <f aca="false">TRUE()</f>
        <v>1</v>
      </c>
    </row>
    <row r="407" customFormat="false" ht="15" hidden="false" customHeight="false" outlineLevel="0" collapsed="false">
      <c r="A407" s="0" t="s">
        <v>673</v>
      </c>
      <c r="B407" s="0" t="s">
        <v>343</v>
      </c>
      <c r="C407" s="0" t="s">
        <v>36</v>
      </c>
      <c r="D407" s="6" t="b">
        <f aca="false">TRUE()</f>
        <v>1</v>
      </c>
      <c r="E407" s="6" t="b">
        <f aca="false">TRUE()</f>
        <v>1</v>
      </c>
      <c r="F407" s="6" t="b">
        <f aca="false">TRUE()</f>
        <v>1</v>
      </c>
    </row>
    <row r="408" customFormat="false" ht="15" hidden="false" customHeight="false" outlineLevel="0" collapsed="false">
      <c r="A408" s="0" t="s">
        <v>674</v>
      </c>
      <c r="B408" s="0" t="s">
        <v>675</v>
      </c>
      <c r="C408" s="0" t="s">
        <v>39</v>
      </c>
      <c r="D408" s="6" t="b">
        <f aca="false">FALSE()</f>
        <v>0</v>
      </c>
      <c r="E408" s="6" t="b">
        <f aca="false">FALSE()</f>
        <v>0</v>
      </c>
      <c r="F408" s="6" t="b">
        <f aca="false">FALSE()</f>
        <v>0</v>
      </c>
    </row>
    <row r="409" customFormat="false" ht="15" hidden="false" customHeight="false" outlineLevel="0" collapsed="false">
      <c r="A409" s="0" t="s">
        <v>676</v>
      </c>
      <c r="B409" s="0" t="s">
        <v>677</v>
      </c>
      <c r="C409" s="0" t="s">
        <v>39</v>
      </c>
      <c r="D409" s="6" t="b">
        <f aca="false">TRUE()</f>
        <v>1</v>
      </c>
      <c r="E409" s="6" t="b">
        <f aca="false">TRUE()</f>
        <v>1</v>
      </c>
      <c r="F409" s="6" t="b">
        <f aca="false">FALSE()</f>
        <v>0</v>
      </c>
    </row>
    <row r="410" customFormat="false" ht="15" hidden="false" customHeight="false" outlineLevel="0" collapsed="false">
      <c r="A410" s="0" t="s">
        <v>678</v>
      </c>
      <c r="B410" s="0" t="s">
        <v>629</v>
      </c>
      <c r="C410" s="0" t="s">
        <v>36</v>
      </c>
      <c r="D410" s="6" t="b">
        <f aca="false">TRUE()</f>
        <v>1</v>
      </c>
      <c r="E410" s="6" t="b">
        <f aca="false">FALSE()</f>
        <v>0</v>
      </c>
      <c r="F410" s="6" t="b">
        <f aca="false">FALSE()</f>
        <v>0</v>
      </c>
    </row>
    <row r="411" customFormat="false" ht="15" hidden="false" customHeight="false" outlineLevel="0" collapsed="false">
      <c r="A411" s="0" t="s">
        <v>679</v>
      </c>
      <c r="B411" s="0" t="s">
        <v>367</v>
      </c>
      <c r="C411" s="0" t="s">
        <v>34</v>
      </c>
      <c r="D411" s="6" t="b">
        <f aca="false">FALSE()</f>
        <v>0</v>
      </c>
      <c r="E411" s="6" t="b">
        <f aca="false">FALSE()</f>
        <v>0</v>
      </c>
      <c r="F411" s="6" t="b">
        <f aca="false">FALSE()</f>
        <v>0</v>
      </c>
    </row>
    <row r="412" customFormat="false" ht="15" hidden="false" customHeight="false" outlineLevel="0" collapsed="false">
      <c r="A412" s="0" t="s">
        <v>680</v>
      </c>
      <c r="B412" s="0" t="s">
        <v>681</v>
      </c>
      <c r="C412" s="0" t="s">
        <v>39</v>
      </c>
      <c r="D412" s="6" t="b">
        <f aca="false">TRUE()</f>
        <v>1</v>
      </c>
      <c r="E412" s="6" t="b">
        <f aca="false">TRUE()</f>
        <v>1</v>
      </c>
      <c r="F412" s="6" t="b">
        <f aca="false">TRUE()</f>
        <v>1</v>
      </c>
    </row>
    <row r="413" customFormat="false" ht="15" hidden="false" customHeight="false" outlineLevel="0" collapsed="false">
      <c r="A413" s="0" t="s">
        <v>682</v>
      </c>
      <c r="B413" s="0" t="s">
        <v>683</v>
      </c>
      <c r="C413" s="0" t="s">
        <v>34</v>
      </c>
      <c r="D413" s="6" t="b">
        <f aca="false">FALSE()</f>
        <v>0</v>
      </c>
      <c r="E413" s="6" t="b">
        <f aca="false">FALSE()</f>
        <v>0</v>
      </c>
      <c r="F413" s="6" t="b">
        <f aca="false">FALSE()</f>
        <v>0</v>
      </c>
    </row>
    <row r="414" customFormat="false" ht="15" hidden="false" customHeight="false" outlineLevel="0" collapsed="false">
      <c r="A414" s="0" t="s">
        <v>684</v>
      </c>
      <c r="B414" s="0" t="s">
        <v>602</v>
      </c>
      <c r="C414" s="0" t="s">
        <v>31</v>
      </c>
      <c r="D414" s="6" t="b">
        <f aca="false">FALSE()</f>
        <v>0</v>
      </c>
      <c r="E414" s="6" t="b">
        <f aca="false">FALSE()</f>
        <v>0</v>
      </c>
      <c r="F414" s="6" t="b">
        <f aca="false">FALSE()</f>
        <v>0</v>
      </c>
    </row>
    <row r="415" customFormat="false" ht="15" hidden="false" customHeight="false" outlineLevel="0" collapsed="false">
      <c r="A415" s="0" t="s">
        <v>685</v>
      </c>
      <c r="B415" s="0" t="s">
        <v>686</v>
      </c>
      <c r="C415" s="0" t="s">
        <v>34</v>
      </c>
      <c r="D415" s="6" t="b">
        <f aca="false">FALSE()</f>
        <v>0</v>
      </c>
      <c r="E415" s="6" t="b">
        <f aca="false">FALSE()</f>
        <v>0</v>
      </c>
      <c r="F415" s="6" t="b">
        <f aca="false">FALSE()</f>
        <v>0</v>
      </c>
    </row>
    <row r="416" customFormat="false" ht="15" hidden="false" customHeight="false" outlineLevel="0" collapsed="false">
      <c r="A416" s="0" t="s">
        <v>687</v>
      </c>
      <c r="B416" s="0" t="s">
        <v>91</v>
      </c>
      <c r="C416" s="0" t="s">
        <v>72</v>
      </c>
      <c r="D416" s="6" t="b">
        <f aca="false">TRUE()</f>
        <v>1</v>
      </c>
      <c r="E416" s="6" t="b">
        <f aca="false">TRUE()</f>
        <v>1</v>
      </c>
      <c r="F416" s="6" t="b">
        <f aca="false">TRUE()</f>
        <v>1</v>
      </c>
    </row>
    <row r="417" customFormat="false" ht="15" hidden="false" customHeight="false" outlineLevel="0" collapsed="false">
      <c r="A417" s="0" t="s">
        <v>688</v>
      </c>
      <c r="B417" s="0" t="s">
        <v>499</v>
      </c>
      <c r="C417" s="0" t="s">
        <v>31</v>
      </c>
      <c r="D417" s="6" t="b">
        <f aca="false">TRUE()</f>
        <v>1</v>
      </c>
      <c r="E417" s="6" t="b">
        <f aca="false">TRUE()</f>
        <v>1</v>
      </c>
      <c r="F417" s="6" t="b">
        <f aca="false">FALSE()</f>
        <v>0</v>
      </c>
    </row>
    <row r="418" customFormat="false" ht="15" hidden="false" customHeight="false" outlineLevel="0" collapsed="false">
      <c r="A418" s="0" t="s">
        <v>689</v>
      </c>
      <c r="B418" s="0" t="s">
        <v>690</v>
      </c>
      <c r="C418" s="0" t="s">
        <v>34</v>
      </c>
      <c r="D418" s="6" t="b">
        <f aca="false">TRUE()</f>
        <v>1</v>
      </c>
      <c r="E418" s="6" t="b">
        <f aca="false">TRUE()</f>
        <v>1</v>
      </c>
      <c r="F418" s="6" t="b">
        <f aca="false">TRUE()</f>
        <v>1</v>
      </c>
    </row>
    <row r="419" customFormat="false" ht="15" hidden="false" customHeight="false" outlineLevel="0" collapsed="false">
      <c r="A419" s="0" t="s">
        <v>691</v>
      </c>
      <c r="B419" s="0" t="s">
        <v>692</v>
      </c>
      <c r="C419" s="0" t="s">
        <v>34</v>
      </c>
      <c r="D419" s="6" t="b">
        <f aca="false">TRUE()</f>
        <v>1</v>
      </c>
      <c r="E419" s="6" t="b">
        <f aca="false">FALSE()</f>
        <v>0</v>
      </c>
      <c r="F419" s="6" t="b">
        <f aca="false">FALSE()</f>
        <v>0</v>
      </c>
    </row>
    <row r="420" customFormat="false" ht="15" hidden="false" customHeight="false" outlineLevel="0" collapsed="false">
      <c r="A420" s="0" t="s">
        <v>693</v>
      </c>
      <c r="B420" s="0" t="s">
        <v>694</v>
      </c>
      <c r="C420" s="0" t="s">
        <v>39</v>
      </c>
      <c r="D420" s="6" t="b">
        <f aca="false">TRUE()</f>
        <v>1</v>
      </c>
      <c r="E420" s="6" t="b">
        <f aca="false">FALSE()</f>
        <v>0</v>
      </c>
      <c r="F420" s="6" t="b">
        <f aca="false">FALSE()</f>
        <v>0</v>
      </c>
    </row>
    <row r="421" customFormat="false" ht="15" hidden="false" customHeight="false" outlineLevel="0" collapsed="false">
      <c r="A421" s="0" t="s">
        <v>695</v>
      </c>
      <c r="B421" s="0" t="s">
        <v>405</v>
      </c>
      <c r="C421" s="0" t="s">
        <v>72</v>
      </c>
      <c r="D421" s="6" t="b">
        <f aca="false">TRUE()</f>
        <v>1</v>
      </c>
      <c r="E421" s="6" t="b">
        <f aca="false">FALSE()</f>
        <v>0</v>
      </c>
      <c r="F421" s="6" t="b">
        <f aca="false">FALSE()</f>
        <v>0</v>
      </c>
    </row>
    <row r="422" customFormat="false" ht="15" hidden="false" customHeight="false" outlineLevel="0" collapsed="false">
      <c r="A422" s="0" t="s">
        <v>696</v>
      </c>
      <c r="B422" s="0" t="s">
        <v>697</v>
      </c>
      <c r="C422" s="0" t="s">
        <v>34</v>
      </c>
      <c r="D422" s="6" t="b">
        <f aca="false">FALSE()</f>
        <v>0</v>
      </c>
      <c r="E422" s="6" t="b">
        <f aca="false">FALSE()</f>
        <v>0</v>
      </c>
      <c r="F422" s="6" t="b">
        <f aca="false">FALSE()</f>
        <v>0</v>
      </c>
    </row>
    <row r="423" customFormat="false" ht="15" hidden="false" customHeight="false" outlineLevel="0" collapsed="false">
      <c r="A423" s="0" t="s">
        <v>698</v>
      </c>
      <c r="B423" s="0" t="s">
        <v>699</v>
      </c>
      <c r="C423" s="0" t="s">
        <v>31</v>
      </c>
      <c r="D423" s="6" t="b">
        <f aca="false">TRUE()</f>
        <v>1</v>
      </c>
      <c r="E423" s="6" t="b">
        <f aca="false">FALSE()</f>
        <v>0</v>
      </c>
      <c r="F423" s="6" t="b">
        <f aca="false">FALSE()</f>
        <v>0</v>
      </c>
    </row>
    <row r="424" customFormat="false" ht="15" hidden="false" customHeight="false" outlineLevel="0" collapsed="false">
      <c r="A424" s="0" t="s">
        <v>700</v>
      </c>
      <c r="B424" s="0" t="s">
        <v>701</v>
      </c>
      <c r="C424" s="0" t="s">
        <v>39</v>
      </c>
      <c r="D424" s="6" t="b">
        <f aca="false">TRUE()</f>
        <v>1</v>
      </c>
      <c r="E424" s="6" t="b">
        <f aca="false">TRUE()</f>
        <v>1</v>
      </c>
      <c r="F424" s="6" t="b">
        <f aca="false">TRUE()</f>
        <v>1</v>
      </c>
    </row>
    <row r="425" customFormat="false" ht="15" hidden="false" customHeight="false" outlineLevel="0" collapsed="false">
      <c r="A425" s="0" t="s">
        <v>702</v>
      </c>
      <c r="B425" s="0" t="s">
        <v>703</v>
      </c>
      <c r="C425" s="0" t="s">
        <v>34</v>
      </c>
      <c r="D425" s="6" t="b">
        <f aca="false">TRUE()</f>
        <v>1</v>
      </c>
      <c r="E425" s="6" t="b">
        <f aca="false">FALSE()</f>
        <v>0</v>
      </c>
      <c r="F425" s="6" t="b">
        <f aca="false">FALSE()</f>
        <v>0</v>
      </c>
    </row>
    <row r="426" customFormat="false" ht="15" hidden="false" customHeight="false" outlineLevel="0" collapsed="false">
      <c r="A426" s="0" t="s">
        <v>704</v>
      </c>
      <c r="B426" s="0" t="s">
        <v>705</v>
      </c>
      <c r="C426" s="0" t="s">
        <v>34</v>
      </c>
      <c r="D426" s="6" t="b">
        <f aca="false">FALSE()</f>
        <v>0</v>
      </c>
      <c r="E426" s="6" t="b">
        <f aca="false">FALSE()</f>
        <v>0</v>
      </c>
      <c r="F426" s="6" t="b">
        <f aca="false">FALSE()</f>
        <v>0</v>
      </c>
    </row>
    <row r="427" customFormat="false" ht="15" hidden="false" customHeight="false" outlineLevel="0" collapsed="false">
      <c r="A427" s="0" t="s">
        <v>706</v>
      </c>
      <c r="B427" s="0" t="s">
        <v>707</v>
      </c>
      <c r="C427" s="0" t="s">
        <v>34</v>
      </c>
      <c r="D427" s="6" t="b">
        <f aca="false">TRUE()</f>
        <v>1</v>
      </c>
      <c r="E427" s="6" t="b">
        <f aca="false">TRUE()</f>
        <v>1</v>
      </c>
      <c r="F427" s="6" t="b">
        <f aca="false">FALSE()</f>
        <v>0</v>
      </c>
    </row>
    <row r="428" customFormat="false" ht="15" hidden="false" customHeight="false" outlineLevel="0" collapsed="false">
      <c r="A428" s="0" t="s">
        <v>708</v>
      </c>
      <c r="B428" s="0" t="s">
        <v>709</v>
      </c>
      <c r="C428" s="0" t="s">
        <v>34</v>
      </c>
      <c r="D428" s="6" t="b">
        <f aca="false">TRUE()</f>
        <v>1</v>
      </c>
      <c r="E428" s="6" t="b">
        <f aca="false">TRUE()</f>
        <v>1</v>
      </c>
      <c r="F428" s="6" t="b">
        <f aca="false">TRUE()</f>
        <v>1</v>
      </c>
    </row>
    <row r="429" customFormat="false" ht="15" hidden="false" customHeight="false" outlineLevel="0" collapsed="false">
      <c r="A429" s="0" t="s">
        <v>710</v>
      </c>
      <c r="B429" s="0" t="s">
        <v>711</v>
      </c>
      <c r="C429" s="0" t="s">
        <v>36</v>
      </c>
      <c r="D429" s="6" t="b">
        <f aca="false">TRUE()</f>
        <v>1</v>
      </c>
      <c r="E429" s="6" t="b">
        <f aca="false">TRUE()</f>
        <v>1</v>
      </c>
      <c r="F429" s="6" t="b">
        <f aca="false">TRUE()</f>
        <v>1</v>
      </c>
    </row>
    <row r="430" customFormat="false" ht="15" hidden="false" customHeight="false" outlineLevel="0" collapsed="false">
      <c r="A430" s="0" t="s">
        <v>712</v>
      </c>
      <c r="B430" s="0" t="s">
        <v>713</v>
      </c>
      <c r="C430" s="0" t="s">
        <v>36</v>
      </c>
      <c r="D430" s="6" t="b">
        <f aca="false">TRUE()</f>
        <v>1</v>
      </c>
      <c r="E430" s="6" t="b">
        <f aca="false">TRUE()</f>
        <v>1</v>
      </c>
      <c r="F430" s="6" t="b">
        <f aca="false">FALSE()</f>
        <v>0</v>
      </c>
    </row>
    <row r="431" customFormat="false" ht="15" hidden="false" customHeight="false" outlineLevel="0" collapsed="false">
      <c r="A431" s="0" t="s">
        <v>714</v>
      </c>
      <c r="B431" s="0" t="s">
        <v>715</v>
      </c>
      <c r="C431" s="0" t="s">
        <v>39</v>
      </c>
      <c r="D431" s="6" t="b">
        <f aca="false">TRUE()</f>
        <v>1</v>
      </c>
      <c r="E431" s="6" t="b">
        <f aca="false">TRUE()</f>
        <v>1</v>
      </c>
      <c r="F431" s="6" t="b">
        <f aca="false">TRUE()</f>
        <v>1</v>
      </c>
    </row>
    <row r="432" customFormat="false" ht="15" hidden="false" customHeight="false" outlineLevel="0" collapsed="false">
      <c r="A432" s="0" t="s">
        <v>716</v>
      </c>
      <c r="B432" s="0" t="s">
        <v>717</v>
      </c>
      <c r="C432" s="0" t="s">
        <v>34</v>
      </c>
      <c r="D432" s="6" t="b">
        <f aca="false">TRUE()</f>
        <v>1</v>
      </c>
      <c r="E432" s="6" t="b">
        <f aca="false">FALSE()</f>
        <v>0</v>
      </c>
      <c r="F432" s="6" t="b">
        <f aca="false">FALSE()</f>
        <v>0</v>
      </c>
    </row>
    <row r="433" customFormat="false" ht="15" hidden="false" customHeight="false" outlineLevel="0" collapsed="false">
      <c r="A433" s="0" t="s">
        <v>718</v>
      </c>
      <c r="B433" s="0" t="s">
        <v>719</v>
      </c>
      <c r="C433" s="0" t="s">
        <v>31</v>
      </c>
      <c r="D433" s="6" t="b">
        <f aca="false">TRUE()</f>
        <v>1</v>
      </c>
      <c r="E433" s="6" t="b">
        <f aca="false">FALSE()</f>
        <v>0</v>
      </c>
      <c r="F433" s="6" t="b">
        <f aca="false">FALSE()</f>
        <v>0</v>
      </c>
    </row>
    <row r="434" customFormat="false" ht="15" hidden="false" customHeight="false" outlineLevel="0" collapsed="false">
      <c r="A434" s="0" t="s">
        <v>720</v>
      </c>
      <c r="B434" s="0" t="s">
        <v>721</v>
      </c>
      <c r="C434" s="0" t="s">
        <v>39</v>
      </c>
      <c r="D434" s="6" t="b">
        <f aca="false">FALSE()</f>
        <v>0</v>
      </c>
      <c r="E434" s="6" t="b">
        <f aca="false">FALSE()</f>
        <v>0</v>
      </c>
      <c r="F434" s="6" t="b">
        <f aca="false">FALSE()</f>
        <v>0</v>
      </c>
    </row>
    <row r="435" customFormat="false" ht="15" hidden="false" customHeight="false" outlineLevel="0" collapsed="false">
      <c r="A435" s="0" t="s">
        <v>722</v>
      </c>
      <c r="B435" s="0" t="s">
        <v>723</v>
      </c>
      <c r="C435" s="0" t="s">
        <v>34</v>
      </c>
      <c r="D435" s="6" t="b">
        <f aca="false">TRUE()</f>
        <v>1</v>
      </c>
      <c r="E435" s="6" t="b">
        <f aca="false">TRUE()</f>
        <v>1</v>
      </c>
      <c r="F435" s="6" t="b">
        <f aca="false">TRUE()</f>
        <v>1</v>
      </c>
    </row>
    <row r="436" customFormat="false" ht="15" hidden="false" customHeight="false" outlineLevel="0" collapsed="false">
      <c r="A436" s="0" t="s">
        <v>724</v>
      </c>
      <c r="B436" s="0" t="s">
        <v>725</v>
      </c>
      <c r="C436" s="0" t="s">
        <v>36</v>
      </c>
      <c r="D436" s="6" t="b">
        <f aca="false">TRUE()</f>
        <v>1</v>
      </c>
      <c r="E436" s="6" t="b">
        <f aca="false">TRUE()</f>
        <v>1</v>
      </c>
      <c r="F436" s="6" t="b">
        <f aca="false">TRUE()</f>
        <v>1</v>
      </c>
    </row>
    <row r="437" customFormat="false" ht="15" hidden="false" customHeight="false" outlineLevel="0" collapsed="false">
      <c r="A437" s="0" t="s">
        <v>726</v>
      </c>
      <c r="B437" s="0" t="s">
        <v>727</v>
      </c>
      <c r="C437" s="0" t="s">
        <v>31</v>
      </c>
      <c r="D437" s="6" t="b">
        <f aca="false">TRUE()</f>
        <v>1</v>
      </c>
      <c r="E437" s="6" t="b">
        <f aca="false">TRUE()</f>
        <v>1</v>
      </c>
      <c r="F437" s="6" t="b">
        <f aca="false">FALSE()</f>
        <v>0</v>
      </c>
    </row>
    <row r="438" customFormat="false" ht="15" hidden="false" customHeight="false" outlineLevel="0" collapsed="false">
      <c r="A438" s="0" t="s">
        <v>728</v>
      </c>
      <c r="B438" s="0" t="s">
        <v>729</v>
      </c>
      <c r="C438" s="0" t="s">
        <v>36</v>
      </c>
      <c r="D438" s="6" t="b">
        <f aca="false">TRUE()</f>
        <v>1</v>
      </c>
      <c r="E438" s="6" t="b">
        <f aca="false">TRUE()</f>
        <v>1</v>
      </c>
      <c r="F438" s="6" t="b">
        <f aca="false">TRUE()</f>
        <v>1</v>
      </c>
    </row>
    <row r="439" customFormat="false" ht="15" hidden="false" customHeight="false" outlineLevel="0" collapsed="false">
      <c r="A439" s="0" t="s">
        <v>730</v>
      </c>
      <c r="B439" s="0" t="s">
        <v>731</v>
      </c>
      <c r="C439" s="0" t="s">
        <v>39</v>
      </c>
      <c r="D439" s="6" t="b">
        <f aca="false">TRUE()</f>
        <v>1</v>
      </c>
      <c r="E439" s="6" t="b">
        <f aca="false">TRUE()</f>
        <v>1</v>
      </c>
      <c r="F439" s="6" t="b">
        <f aca="false">TRUE()</f>
        <v>1</v>
      </c>
    </row>
    <row r="440" customFormat="false" ht="15" hidden="false" customHeight="false" outlineLevel="0" collapsed="false">
      <c r="A440" s="0" t="s">
        <v>732</v>
      </c>
      <c r="B440" s="0" t="s">
        <v>733</v>
      </c>
      <c r="C440" s="0" t="s">
        <v>31</v>
      </c>
      <c r="D440" s="6" t="b">
        <f aca="false">TRUE()</f>
        <v>1</v>
      </c>
      <c r="E440" s="6" t="b">
        <f aca="false">TRUE()</f>
        <v>1</v>
      </c>
      <c r="F440" s="6" t="b">
        <f aca="false">TRUE()</f>
        <v>1</v>
      </c>
    </row>
    <row r="441" customFormat="false" ht="15" hidden="false" customHeight="false" outlineLevel="0" collapsed="false">
      <c r="A441" s="0" t="s">
        <v>734</v>
      </c>
      <c r="B441" s="0" t="s">
        <v>735</v>
      </c>
      <c r="C441" s="0" t="s">
        <v>34</v>
      </c>
      <c r="D441" s="6" t="b">
        <f aca="false">TRUE()</f>
        <v>1</v>
      </c>
      <c r="E441" s="6" t="b">
        <f aca="false">TRUE()</f>
        <v>1</v>
      </c>
      <c r="F441" s="6" t="b">
        <f aca="false">FALSE()</f>
        <v>0</v>
      </c>
    </row>
    <row r="442" customFormat="false" ht="15" hidden="false" customHeight="false" outlineLevel="0" collapsed="false">
      <c r="A442" s="0" t="s">
        <v>736</v>
      </c>
      <c r="B442" s="0" t="s">
        <v>737</v>
      </c>
      <c r="C442" s="0" t="s">
        <v>72</v>
      </c>
      <c r="D442" s="6" t="b">
        <f aca="false">TRUE()</f>
        <v>1</v>
      </c>
      <c r="E442" s="6" t="b">
        <f aca="false">TRUE()</f>
        <v>1</v>
      </c>
      <c r="F442" s="6" t="b">
        <f aca="false">FALSE()</f>
        <v>0</v>
      </c>
    </row>
    <row r="443" customFormat="false" ht="15" hidden="false" customHeight="false" outlineLevel="0" collapsed="false">
      <c r="A443" s="0" t="s">
        <v>738</v>
      </c>
      <c r="B443" s="0" t="s">
        <v>717</v>
      </c>
      <c r="C443" s="0" t="s">
        <v>31</v>
      </c>
      <c r="D443" s="6" t="b">
        <f aca="false">TRUE()</f>
        <v>1</v>
      </c>
      <c r="E443" s="6" t="b">
        <f aca="false">FALSE()</f>
        <v>0</v>
      </c>
      <c r="F443" s="6" t="b">
        <f aca="false">FALSE()</f>
        <v>0</v>
      </c>
    </row>
    <row r="444" customFormat="false" ht="15" hidden="false" customHeight="false" outlineLevel="0" collapsed="false">
      <c r="A444" s="0" t="s">
        <v>739</v>
      </c>
      <c r="B444" s="0" t="s">
        <v>707</v>
      </c>
      <c r="C444" s="0" t="s">
        <v>31</v>
      </c>
      <c r="D444" s="6" t="b">
        <f aca="false">FALSE()</f>
        <v>0</v>
      </c>
      <c r="E444" s="6" t="b">
        <f aca="false">FALSE()</f>
        <v>0</v>
      </c>
      <c r="F444" s="6" t="b">
        <f aca="false">FALSE()</f>
        <v>0</v>
      </c>
    </row>
    <row r="445" customFormat="false" ht="15" hidden="false" customHeight="false" outlineLevel="0" collapsed="false">
      <c r="A445" s="0" t="s">
        <v>740</v>
      </c>
      <c r="B445" s="0" t="s">
        <v>741</v>
      </c>
      <c r="C445" s="0" t="s">
        <v>34</v>
      </c>
      <c r="D445" s="6" t="b">
        <f aca="false">TRUE()</f>
        <v>1</v>
      </c>
      <c r="E445" s="6" t="b">
        <f aca="false">FALSE()</f>
        <v>0</v>
      </c>
      <c r="F445" s="6" t="b">
        <f aca="false">FALSE()</f>
        <v>0</v>
      </c>
    </row>
    <row r="446" customFormat="false" ht="15" hidden="false" customHeight="false" outlineLevel="0" collapsed="false">
      <c r="A446" s="0" t="s">
        <v>742</v>
      </c>
      <c r="B446" s="0" t="s">
        <v>743</v>
      </c>
      <c r="C446" s="0" t="s">
        <v>31</v>
      </c>
      <c r="D446" s="6" t="b">
        <f aca="false">FALSE()</f>
        <v>0</v>
      </c>
      <c r="E446" s="6" t="b">
        <f aca="false">FALSE()</f>
        <v>0</v>
      </c>
      <c r="F446" s="6" t="b">
        <f aca="false">FALSE()</f>
        <v>0</v>
      </c>
    </row>
    <row r="447" customFormat="false" ht="15" hidden="false" customHeight="false" outlineLevel="0" collapsed="false">
      <c r="A447" s="0" t="s">
        <v>744</v>
      </c>
      <c r="B447" s="0" t="s">
        <v>745</v>
      </c>
      <c r="C447" s="0" t="s">
        <v>34</v>
      </c>
      <c r="D447" s="6" t="b">
        <f aca="false">FALSE()</f>
        <v>0</v>
      </c>
      <c r="E447" s="6" t="b">
        <f aca="false">FALSE()</f>
        <v>0</v>
      </c>
      <c r="F447" s="6" t="b">
        <f aca="false">FALSE()</f>
        <v>0</v>
      </c>
    </row>
    <row r="448" customFormat="false" ht="15" hidden="false" customHeight="false" outlineLevel="0" collapsed="false">
      <c r="A448" s="0" t="s">
        <v>746</v>
      </c>
      <c r="B448" s="0" t="s">
        <v>747</v>
      </c>
      <c r="C448" s="0" t="s">
        <v>34</v>
      </c>
      <c r="D448" s="6" t="b">
        <f aca="false">TRUE()</f>
        <v>1</v>
      </c>
      <c r="E448" s="6" t="b">
        <f aca="false">TRUE()</f>
        <v>1</v>
      </c>
      <c r="F448" s="6" t="b">
        <f aca="false">TRUE()</f>
        <v>1</v>
      </c>
    </row>
    <row r="449" customFormat="false" ht="15" hidden="false" customHeight="false" outlineLevel="0" collapsed="false">
      <c r="A449" s="0" t="s">
        <v>748</v>
      </c>
      <c r="B449" s="0" t="s">
        <v>749</v>
      </c>
      <c r="C449" s="0" t="s">
        <v>34</v>
      </c>
      <c r="D449" s="6" t="b">
        <f aca="false">TRUE()</f>
        <v>1</v>
      </c>
      <c r="E449" s="6" t="b">
        <f aca="false">TRUE()</f>
        <v>1</v>
      </c>
      <c r="F449" s="6" t="b">
        <f aca="false">FALSE()</f>
        <v>0</v>
      </c>
    </row>
    <row r="450" customFormat="false" ht="15" hidden="false" customHeight="false" outlineLevel="0" collapsed="false">
      <c r="A450" s="0" t="s">
        <v>750</v>
      </c>
      <c r="B450" s="0" t="s">
        <v>751</v>
      </c>
      <c r="C450" s="0" t="s">
        <v>39</v>
      </c>
      <c r="D450" s="6" t="b">
        <f aca="false">TRUE()</f>
        <v>1</v>
      </c>
      <c r="E450" s="6" t="b">
        <f aca="false">FALSE()</f>
        <v>0</v>
      </c>
      <c r="F450" s="6" t="b">
        <f aca="false">FALSE()</f>
        <v>0</v>
      </c>
    </row>
    <row r="451" customFormat="false" ht="15" hidden="false" customHeight="false" outlineLevel="0" collapsed="false">
      <c r="A451" s="0" t="s">
        <v>752</v>
      </c>
      <c r="B451" s="0" t="s">
        <v>713</v>
      </c>
      <c r="C451" s="0" t="s">
        <v>34</v>
      </c>
      <c r="D451" s="6" t="b">
        <f aca="false">TRUE()</f>
        <v>1</v>
      </c>
      <c r="E451" s="6" t="b">
        <f aca="false">TRUE()</f>
        <v>1</v>
      </c>
      <c r="F451" s="6" t="b">
        <f aca="false">TRUE()</f>
        <v>1</v>
      </c>
    </row>
    <row r="452" customFormat="false" ht="15" hidden="false" customHeight="false" outlineLevel="0" collapsed="false">
      <c r="A452" s="0" t="s">
        <v>753</v>
      </c>
      <c r="B452" s="0" t="s">
        <v>754</v>
      </c>
      <c r="C452" s="0" t="s">
        <v>34</v>
      </c>
      <c r="D452" s="6" t="b">
        <f aca="false">FALSE()</f>
        <v>0</v>
      </c>
      <c r="E452" s="6" t="b">
        <f aca="false">FALSE()</f>
        <v>0</v>
      </c>
      <c r="F452" s="6" t="b">
        <f aca="false">FALSE()</f>
        <v>0</v>
      </c>
    </row>
    <row r="453" customFormat="false" ht="15" hidden="false" customHeight="false" outlineLevel="0" collapsed="false">
      <c r="A453" s="0" t="s">
        <v>755</v>
      </c>
      <c r="B453" s="0" t="s">
        <v>756</v>
      </c>
      <c r="C453" s="0" t="s">
        <v>36</v>
      </c>
      <c r="D453" s="6" t="b">
        <f aca="false">TRUE()</f>
        <v>1</v>
      </c>
      <c r="E453" s="6" t="b">
        <f aca="false">TRUE()</f>
        <v>1</v>
      </c>
      <c r="F453" s="6" t="b">
        <f aca="false">FALSE()</f>
        <v>0</v>
      </c>
    </row>
    <row r="454" customFormat="false" ht="15" hidden="false" customHeight="false" outlineLevel="0" collapsed="false">
      <c r="A454" s="0" t="s">
        <v>757</v>
      </c>
      <c r="B454" s="0" t="s">
        <v>758</v>
      </c>
      <c r="C454" s="0" t="s">
        <v>39</v>
      </c>
      <c r="D454" s="6" t="b">
        <f aca="false">TRUE()</f>
        <v>1</v>
      </c>
      <c r="E454" s="6" t="b">
        <f aca="false">TRUE()</f>
        <v>1</v>
      </c>
      <c r="F454" s="6" t="b">
        <f aca="false">TRUE()</f>
        <v>1</v>
      </c>
    </row>
    <row r="455" customFormat="false" ht="15" hidden="false" customHeight="false" outlineLevel="0" collapsed="false">
      <c r="A455" s="0" t="s">
        <v>759</v>
      </c>
      <c r="B455" s="0" t="s">
        <v>760</v>
      </c>
      <c r="C455" s="0" t="s">
        <v>36</v>
      </c>
      <c r="D455" s="6" t="b">
        <f aca="false">TRUE()</f>
        <v>1</v>
      </c>
      <c r="E455" s="6" t="b">
        <f aca="false">FALSE()</f>
        <v>0</v>
      </c>
      <c r="F455" s="6" t="b">
        <f aca="false">FALSE()</f>
        <v>0</v>
      </c>
    </row>
    <row r="456" customFormat="false" ht="15" hidden="false" customHeight="false" outlineLevel="0" collapsed="false">
      <c r="A456" s="0" t="s">
        <v>761</v>
      </c>
      <c r="B456" s="0" t="s">
        <v>762</v>
      </c>
      <c r="C456" s="0" t="s">
        <v>36</v>
      </c>
      <c r="D456" s="6" t="b">
        <f aca="false">TRUE()</f>
        <v>1</v>
      </c>
      <c r="E456" s="6" t="b">
        <f aca="false">TRUE()</f>
        <v>1</v>
      </c>
      <c r="F456" s="6" t="b">
        <f aca="false">FALSE()</f>
        <v>0</v>
      </c>
    </row>
    <row r="457" customFormat="false" ht="15" hidden="false" customHeight="false" outlineLevel="0" collapsed="false">
      <c r="A457" s="0" t="s">
        <v>763</v>
      </c>
      <c r="B457" s="0" t="s">
        <v>727</v>
      </c>
      <c r="C457" s="0" t="s">
        <v>31</v>
      </c>
      <c r="D457" s="6" t="b">
        <f aca="false">TRUE()</f>
        <v>1</v>
      </c>
      <c r="E457" s="6" t="b">
        <f aca="false">FALSE()</f>
        <v>0</v>
      </c>
      <c r="F457" s="6" t="b">
        <f aca="false">FALSE()</f>
        <v>0</v>
      </c>
    </row>
    <row r="458" customFormat="false" ht="15" hidden="false" customHeight="false" outlineLevel="0" collapsed="false">
      <c r="A458" s="0" t="s">
        <v>764</v>
      </c>
      <c r="B458" s="0" t="s">
        <v>765</v>
      </c>
      <c r="C458" s="0" t="s">
        <v>36</v>
      </c>
      <c r="D458" s="6" t="b">
        <f aca="false">TRUE()</f>
        <v>1</v>
      </c>
      <c r="E458" s="6" t="b">
        <f aca="false">TRUE()</f>
        <v>1</v>
      </c>
      <c r="F458" s="6" t="b">
        <f aca="false">TRUE()</f>
        <v>1</v>
      </c>
    </row>
    <row r="459" customFormat="false" ht="15" hidden="false" customHeight="false" outlineLevel="0" collapsed="false">
      <c r="A459" s="0" t="s">
        <v>766</v>
      </c>
      <c r="B459" s="0" t="s">
        <v>767</v>
      </c>
      <c r="C459" s="0" t="s">
        <v>34</v>
      </c>
      <c r="D459" s="6" t="b">
        <f aca="false">TRUE()</f>
        <v>1</v>
      </c>
      <c r="E459" s="6" t="b">
        <f aca="false">TRUE()</f>
        <v>1</v>
      </c>
      <c r="F459" s="6" t="b">
        <f aca="false">FALSE()</f>
        <v>0</v>
      </c>
    </row>
    <row r="460" customFormat="false" ht="15" hidden="false" customHeight="false" outlineLevel="0" collapsed="false">
      <c r="A460" s="0" t="s">
        <v>768</v>
      </c>
      <c r="B460" s="0" t="s">
        <v>769</v>
      </c>
      <c r="C460" s="0" t="s">
        <v>31</v>
      </c>
      <c r="D460" s="6" t="b">
        <f aca="false">FALSE()</f>
        <v>0</v>
      </c>
      <c r="E460" s="6" t="b">
        <f aca="false">FALSE()</f>
        <v>0</v>
      </c>
      <c r="F460" s="6" t="b">
        <f aca="false">FALSE()</f>
        <v>0</v>
      </c>
    </row>
    <row r="461" customFormat="false" ht="15" hidden="false" customHeight="false" outlineLevel="0" collapsed="false">
      <c r="A461" s="0" t="s">
        <v>770</v>
      </c>
      <c r="B461" s="0" t="s">
        <v>729</v>
      </c>
      <c r="C461" s="0" t="s">
        <v>39</v>
      </c>
      <c r="D461" s="6" t="b">
        <f aca="false">TRUE()</f>
        <v>1</v>
      </c>
      <c r="E461" s="6" t="b">
        <f aca="false">TRUE()</f>
        <v>1</v>
      </c>
      <c r="F461" s="6" t="b">
        <f aca="false">TRUE()</f>
        <v>1</v>
      </c>
    </row>
    <row r="462" customFormat="false" ht="15" hidden="false" customHeight="false" outlineLevel="0" collapsed="false">
      <c r="A462" s="0" t="s">
        <v>771</v>
      </c>
      <c r="B462" s="0" t="s">
        <v>772</v>
      </c>
      <c r="C462" s="0" t="s">
        <v>31</v>
      </c>
      <c r="D462" s="6" t="b">
        <f aca="false">TRUE()</f>
        <v>1</v>
      </c>
      <c r="E462" s="6" t="b">
        <f aca="false">TRUE()</f>
        <v>1</v>
      </c>
      <c r="F462" s="6" t="b">
        <f aca="false">TRUE()</f>
        <v>1</v>
      </c>
    </row>
    <row r="463" customFormat="false" ht="15" hidden="false" customHeight="false" outlineLevel="0" collapsed="false">
      <c r="A463" s="0" t="s">
        <v>773</v>
      </c>
      <c r="B463" s="0" t="s">
        <v>774</v>
      </c>
      <c r="C463" s="0" t="s">
        <v>36</v>
      </c>
      <c r="D463" s="6" t="b">
        <f aca="false">TRUE()</f>
        <v>1</v>
      </c>
      <c r="E463" s="6" t="b">
        <f aca="false">TRUE()</f>
        <v>1</v>
      </c>
      <c r="F463" s="6" t="b">
        <f aca="false">TRUE()</f>
        <v>1</v>
      </c>
    </row>
    <row r="464" customFormat="false" ht="15" hidden="false" customHeight="false" outlineLevel="0" collapsed="false">
      <c r="A464" s="0" t="s">
        <v>775</v>
      </c>
      <c r="B464" s="0" t="s">
        <v>776</v>
      </c>
      <c r="C464" s="0" t="s">
        <v>31</v>
      </c>
      <c r="D464" s="6" t="b">
        <f aca="false">TRUE()</f>
        <v>1</v>
      </c>
      <c r="E464" s="6" t="b">
        <f aca="false">FALSE()</f>
        <v>0</v>
      </c>
      <c r="F464" s="6" t="b">
        <f aca="false">FALSE()</f>
        <v>0</v>
      </c>
    </row>
    <row r="465" customFormat="false" ht="15" hidden="false" customHeight="false" outlineLevel="0" collapsed="false">
      <c r="A465" s="0" t="s">
        <v>777</v>
      </c>
      <c r="B465" s="0" t="s">
        <v>778</v>
      </c>
      <c r="C465" s="0" t="s">
        <v>36</v>
      </c>
      <c r="D465" s="6" t="b">
        <f aca="false">TRUE()</f>
        <v>1</v>
      </c>
      <c r="E465" s="6" t="b">
        <f aca="false">FALSE()</f>
        <v>0</v>
      </c>
      <c r="F465" s="6" t="b">
        <f aca="false">FALSE()</f>
        <v>0</v>
      </c>
    </row>
    <row r="466" customFormat="false" ht="15" hidden="false" customHeight="false" outlineLevel="0" collapsed="false">
      <c r="A466" s="0" t="s">
        <v>779</v>
      </c>
      <c r="B466" s="0" t="s">
        <v>780</v>
      </c>
      <c r="C466" s="0" t="s">
        <v>34</v>
      </c>
      <c r="D466" s="6" t="b">
        <f aca="false">FALSE()</f>
        <v>0</v>
      </c>
      <c r="E466" s="6" t="b">
        <f aca="false">FALSE()</f>
        <v>0</v>
      </c>
      <c r="F466" s="6" t="b">
        <f aca="false">FALSE()</f>
        <v>0</v>
      </c>
    </row>
    <row r="467" customFormat="false" ht="15" hidden="false" customHeight="false" outlineLevel="0" collapsed="false">
      <c r="A467" s="0" t="s">
        <v>781</v>
      </c>
      <c r="B467" s="0" t="s">
        <v>782</v>
      </c>
      <c r="C467" s="0" t="s">
        <v>34</v>
      </c>
      <c r="D467" s="6" t="b">
        <f aca="false">TRUE()</f>
        <v>1</v>
      </c>
      <c r="E467" s="6" t="b">
        <f aca="false">FALSE()</f>
        <v>0</v>
      </c>
      <c r="F467" s="6" t="b">
        <f aca="false">FALSE()</f>
        <v>0</v>
      </c>
    </row>
    <row r="468" customFormat="false" ht="15" hidden="false" customHeight="false" outlineLevel="0" collapsed="false">
      <c r="A468" s="0" t="s">
        <v>783</v>
      </c>
      <c r="B468" s="0" t="s">
        <v>784</v>
      </c>
      <c r="C468" s="0" t="s">
        <v>39</v>
      </c>
      <c r="D468" s="6" t="b">
        <f aca="false">TRUE()</f>
        <v>1</v>
      </c>
      <c r="E468" s="6" t="b">
        <f aca="false">TRUE()</f>
        <v>1</v>
      </c>
      <c r="F468" s="6" t="b">
        <f aca="false">FALSE()</f>
        <v>0</v>
      </c>
    </row>
    <row r="469" customFormat="false" ht="15" hidden="false" customHeight="false" outlineLevel="0" collapsed="false">
      <c r="A469" s="0" t="s">
        <v>785</v>
      </c>
      <c r="B469" s="0" t="s">
        <v>786</v>
      </c>
      <c r="C469" s="0" t="s">
        <v>36</v>
      </c>
      <c r="D469" s="6" t="b">
        <f aca="false">TRUE()</f>
        <v>1</v>
      </c>
      <c r="E469" s="6" t="b">
        <f aca="false">TRUE()</f>
        <v>1</v>
      </c>
      <c r="F469" s="6" t="b">
        <f aca="false">FALSE()</f>
        <v>0</v>
      </c>
    </row>
    <row r="470" customFormat="false" ht="15" hidden="false" customHeight="false" outlineLevel="0" collapsed="false">
      <c r="A470" s="0" t="s">
        <v>787</v>
      </c>
      <c r="B470" s="0" t="s">
        <v>788</v>
      </c>
      <c r="C470" s="0" t="s">
        <v>36</v>
      </c>
      <c r="D470" s="6" t="b">
        <f aca="false">TRUE()</f>
        <v>1</v>
      </c>
      <c r="E470" s="6" t="b">
        <f aca="false">TRUE()</f>
        <v>1</v>
      </c>
      <c r="F470" s="6" t="b">
        <f aca="false">FALSE()</f>
        <v>0</v>
      </c>
    </row>
    <row r="471" customFormat="false" ht="15" hidden="false" customHeight="false" outlineLevel="0" collapsed="false">
      <c r="A471" s="0" t="s">
        <v>789</v>
      </c>
      <c r="B471" s="0" t="s">
        <v>790</v>
      </c>
      <c r="C471" s="0" t="s">
        <v>34</v>
      </c>
      <c r="D471" s="6" t="b">
        <f aca="false">TRUE()</f>
        <v>1</v>
      </c>
      <c r="E471" s="6" t="b">
        <f aca="false">TRUE()</f>
        <v>1</v>
      </c>
      <c r="F471" s="6" t="b">
        <f aca="false">TRUE()</f>
        <v>1</v>
      </c>
    </row>
    <row r="472" customFormat="false" ht="15" hidden="false" customHeight="false" outlineLevel="0" collapsed="false">
      <c r="A472" s="0" t="s">
        <v>791</v>
      </c>
      <c r="B472" s="0" t="s">
        <v>792</v>
      </c>
      <c r="C472" s="0" t="s">
        <v>39</v>
      </c>
      <c r="D472" s="6" t="b">
        <f aca="false">TRUE()</f>
        <v>1</v>
      </c>
      <c r="E472" s="6" t="b">
        <f aca="false">TRUE()</f>
        <v>1</v>
      </c>
      <c r="F472" s="6" t="b">
        <f aca="false">TRUE()</f>
        <v>1</v>
      </c>
    </row>
    <row r="473" customFormat="false" ht="15" hidden="false" customHeight="false" outlineLevel="0" collapsed="false">
      <c r="A473" s="0" t="s">
        <v>793</v>
      </c>
      <c r="B473" s="0" t="s">
        <v>794</v>
      </c>
      <c r="C473" s="0" t="s">
        <v>34</v>
      </c>
      <c r="D473" s="6" t="b">
        <f aca="false">TRUE()</f>
        <v>1</v>
      </c>
      <c r="E473" s="6" t="b">
        <f aca="false">TRUE()</f>
        <v>1</v>
      </c>
      <c r="F473" s="6" t="b">
        <f aca="false">TRUE()</f>
        <v>1</v>
      </c>
    </row>
    <row r="474" customFormat="false" ht="15" hidden="false" customHeight="false" outlineLevel="0" collapsed="false">
      <c r="A474" s="0" t="s">
        <v>795</v>
      </c>
      <c r="B474" s="0" t="s">
        <v>796</v>
      </c>
      <c r="C474" s="0" t="s">
        <v>36</v>
      </c>
      <c r="D474" s="6" t="b">
        <f aca="false">FALSE()</f>
        <v>0</v>
      </c>
      <c r="E474" s="6" t="b">
        <f aca="false">FALSE()</f>
        <v>0</v>
      </c>
      <c r="F474" s="6" t="b">
        <f aca="false">FALSE()</f>
        <v>0</v>
      </c>
    </row>
    <row r="475" customFormat="false" ht="15" hidden="false" customHeight="false" outlineLevel="0" collapsed="false">
      <c r="A475" s="0" t="s">
        <v>797</v>
      </c>
      <c r="B475" s="0" t="s">
        <v>798</v>
      </c>
      <c r="C475" s="0" t="s">
        <v>31</v>
      </c>
      <c r="D475" s="6" t="b">
        <f aca="false">TRUE()</f>
        <v>1</v>
      </c>
      <c r="E475" s="6" t="b">
        <f aca="false">TRUE()</f>
        <v>1</v>
      </c>
      <c r="F475" s="6" t="b">
        <f aca="false">FALSE()</f>
        <v>0</v>
      </c>
    </row>
    <row r="476" customFormat="false" ht="15" hidden="false" customHeight="false" outlineLevel="0" collapsed="false">
      <c r="A476" s="0" t="s">
        <v>799</v>
      </c>
      <c r="B476" s="0" t="s">
        <v>792</v>
      </c>
      <c r="C476" s="0" t="s">
        <v>34</v>
      </c>
      <c r="D476" s="6" t="b">
        <f aca="false">FALSE()</f>
        <v>0</v>
      </c>
      <c r="E476" s="6" t="b">
        <f aca="false">FALSE()</f>
        <v>0</v>
      </c>
      <c r="F476" s="6" t="b">
        <f aca="false">FALSE()</f>
        <v>0</v>
      </c>
    </row>
    <row r="477" customFormat="false" ht="15" hidden="false" customHeight="false" outlineLevel="0" collapsed="false">
      <c r="A477" s="0" t="s">
        <v>800</v>
      </c>
      <c r="B477" s="0" t="s">
        <v>788</v>
      </c>
      <c r="C477" s="0" t="s">
        <v>39</v>
      </c>
      <c r="D477" s="6" t="b">
        <f aca="false">TRUE()</f>
        <v>1</v>
      </c>
      <c r="E477" s="6" t="b">
        <f aca="false">TRUE()</f>
        <v>1</v>
      </c>
      <c r="F477" s="6" t="b">
        <f aca="false">TRUE()</f>
        <v>1</v>
      </c>
    </row>
    <row r="478" customFormat="false" ht="15" hidden="false" customHeight="false" outlineLevel="0" collapsed="false">
      <c r="A478" s="0" t="s">
        <v>801</v>
      </c>
      <c r="B478" s="0" t="s">
        <v>802</v>
      </c>
      <c r="C478" s="0" t="s">
        <v>34</v>
      </c>
      <c r="D478" s="6" t="b">
        <f aca="false">TRUE()</f>
        <v>1</v>
      </c>
      <c r="E478" s="6" t="b">
        <f aca="false">TRUE()</f>
        <v>1</v>
      </c>
      <c r="F478" s="6" t="b">
        <f aca="false">FALSE()</f>
        <v>0</v>
      </c>
    </row>
    <row r="479" customFormat="false" ht="15" hidden="false" customHeight="false" outlineLevel="0" collapsed="false">
      <c r="A479" s="0" t="s">
        <v>803</v>
      </c>
      <c r="B479" s="0" t="s">
        <v>804</v>
      </c>
      <c r="C479" s="0" t="s">
        <v>39</v>
      </c>
      <c r="D479" s="6" t="b">
        <f aca="false">TRUE()</f>
        <v>1</v>
      </c>
      <c r="E479" s="6" t="b">
        <f aca="false">TRUE()</f>
        <v>1</v>
      </c>
      <c r="F479" s="6" t="b">
        <f aca="false">TRUE()</f>
        <v>1</v>
      </c>
    </row>
    <row r="480" customFormat="false" ht="15" hidden="false" customHeight="false" outlineLevel="0" collapsed="false">
      <c r="A480" s="0" t="s">
        <v>805</v>
      </c>
      <c r="B480" s="0" t="s">
        <v>806</v>
      </c>
      <c r="C480" s="0" t="s">
        <v>39</v>
      </c>
      <c r="D480" s="6" t="b">
        <f aca="false">TRUE()</f>
        <v>1</v>
      </c>
      <c r="E480" s="6" t="b">
        <f aca="false">TRUE()</f>
        <v>1</v>
      </c>
      <c r="F480" s="6" t="b">
        <f aca="false">TRUE()</f>
        <v>1</v>
      </c>
    </row>
    <row r="481" customFormat="false" ht="15" hidden="false" customHeight="false" outlineLevel="0" collapsed="false">
      <c r="A481" s="0" t="s">
        <v>807</v>
      </c>
      <c r="B481" s="0" t="s">
        <v>707</v>
      </c>
      <c r="C481" s="0" t="s">
        <v>34</v>
      </c>
      <c r="D481" s="6" t="b">
        <f aca="false">TRUE()</f>
        <v>1</v>
      </c>
      <c r="E481" s="6" t="b">
        <f aca="false">FALSE()</f>
        <v>0</v>
      </c>
      <c r="F481" s="6" t="b">
        <f aca="false">FALSE()</f>
        <v>0</v>
      </c>
    </row>
    <row r="482" customFormat="false" ht="15" hidden="false" customHeight="false" outlineLevel="0" collapsed="false">
      <c r="A482" s="0" t="s">
        <v>808</v>
      </c>
      <c r="B482" s="0" t="s">
        <v>809</v>
      </c>
      <c r="C482" s="0" t="s">
        <v>34</v>
      </c>
      <c r="D482" s="6" t="b">
        <f aca="false">TRUE()</f>
        <v>1</v>
      </c>
      <c r="E482" s="6" t="b">
        <f aca="false">TRUE()</f>
        <v>1</v>
      </c>
      <c r="F482" s="6" t="b">
        <f aca="false">FALSE()</f>
        <v>0</v>
      </c>
    </row>
    <row r="483" customFormat="false" ht="15" hidden="false" customHeight="false" outlineLevel="0" collapsed="false">
      <c r="A483" s="0" t="s">
        <v>810</v>
      </c>
      <c r="B483" s="0" t="s">
        <v>811</v>
      </c>
      <c r="C483" s="0" t="s">
        <v>31</v>
      </c>
      <c r="D483" s="6" t="b">
        <f aca="false">TRUE()</f>
        <v>1</v>
      </c>
      <c r="E483" s="6" t="b">
        <f aca="false">TRUE()</f>
        <v>1</v>
      </c>
      <c r="F483" s="6" t="b">
        <f aca="false">FALSE()</f>
        <v>0</v>
      </c>
    </row>
    <row r="484" customFormat="false" ht="15" hidden="false" customHeight="false" outlineLevel="0" collapsed="false">
      <c r="A484" s="0" t="s">
        <v>812</v>
      </c>
      <c r="B484" s="0" t="s">
        <v>813</v>
      </c>
      <c r="C484" s="0" t="s">
        <v>34</v>
      </c>
      <c r="D484" s="6" t="b">
        <f aca="false">FALSE()</f>
        <v>0</v>
      </c>
      <c r="E484" s="6" t="b">
        <f aca="false">FALSE()</f>
        <v>0</v>
      </c>
      <c r="F484" s="6" t="b">
        <f aca="false">FALSE()</f>
        <v>0</v>
      </c>
    </row>
    <row r="485" customFormat="false" ht="15" hidden="false" customHeight="false" outlineLevel="0" collapsed="false">
      <c r="A485" s="0" t="s">
        <v>814</v>
      </c>
      <c r="B485" s="0" t="s">
        <v>815</v>
      </c>
      <c r="C485" s="0" t="s">
        <v>34</v>
      </c>
      <c r="D485" s="6" t="b">
        <f aca="false">FALSE()</f>
        <v>0</v>
      </c>
      <c r="E485" s="6" t="b">
        <f aca="false">FALSE()</f>
        <v>0</v>
      </c>
      <c r="F485" s="6" t="b">
        <f aca="false">FALSE()</f>
        <v>0</v>
      </c>
    </row>
    <row r="486" customFormat="false" ht="15" hidden="false" customHeight="false" outlineLevel="0" collapsed="false">
      <c r="A486" s="0" t="s">
        <v>816</v>
      </c>
      <c r="B486" s="0" t="s">
        <v>817</v>
      </c>
      <c r="C486" s="0" t="s">
        <v>39</v>
      </c>
      <c r="D486" s="6" t="b">
        <f aca="false">TRUE()</f>
        <v>1</v>
      </c>
      <c r="E486" s="6" t="b">
        <f aca="false">FALSE()</f>
        <v>0</v>
      </c>
      <c r="F486" s="6" t="b">
        <f aca="false">FALSE()</f>
        <v>0</v>
      </c>
    </row>
    <row r="487" customFormat="false" ht="15" hidden="false" customHeight="false" outlineLevel="0" collapsed="false">
      <c r="A487" s="0" t="s">
        <v>818</v>
      </c>
      <c r="B487" s="0" t="s">
        <v>819</v>
      </c>
      <c r="C487" s="0" t="s">
        <v>34</v>
      </c>
      <c r="D487" s="6" t="b">
        <f aca="false">FALSE()</f>
        <v>0</v>
      </c>
      <c r="E487" s="6" t="b">
        <f aca="false">FALSE()</f>
        <v>0</v>
      </c>
      <c r="F487" s="6" t="b">
        <f aca="false">FALSE()</f>
        <v>0</v>
      </c>
    </row>
    <row r="488" customFormat="false" ht="15" hidden="false" customHeight="false" outlineLevel="0" collapsed="false">
      <c r="A488" s="0" t="s">
        <v>820</v>
      </c>
      <c r="B488" s="0" t="s">
        <v>821</v>
      </c>
      <c r="C488" s="0" t="s">
        <v>34</v>
      </c>
      <c r="D488" s="6" t="b">
        <f aca="false">TRUE()</f>
        <v>1</v>
      </c>
      <c r="E488" s="6" t="b">
        <f aca="false">TRUE()</f>
        <v>1</v>
      </c>
      <c r="F488" s="6" t="b">
        <f aca="false">TRUE()</f>
        <v>1</v>
      </c>
    </row>
    <row r="489" customFormat="false" ht="15" hidden="false" customHeight="false" outlineLevel="0" collapsed="false">
      <c r="A489" s="0" t="s">
        <v>822</v>
      </c>
      <c r="B489" s="0" t="s">
        <v>823</v>
      </c>
      <c r="C489" s="0" t="s">
        <v>39</v>
      </c>
      <c r="D489" s="6" t="b">
        <f aca="false">FALSE()</f>
        <v>0</v>
      </c>
      <c r="E489" s="6" t="b">
        <f aca="false">FALSE()</f>
        <v>0</v>
      </c>
      <c r="F489" s="6" t="b">
        <f aca="false">FALSE()</f>
        <v>0</v>
      </c>
    </row>
    <row r="490" customFormat="false" ht="15" hidden="false" customHeight="false" outlineLevel="0" collapsed="false">
      <c r="A490" s="0" t="s">
        <v>824</v>
      </c>
      <c r="B490" s="0" t="s">
        <v>760</v>
      </c>
      <c r="C490" s="0" t="s">
        <v>39</v>
      </c>
      <c r="D490" s="6" t="b">
        <f aca="false">TRUE()</f>
        <v>1</v>
      </c>
      <c r="E490" s="6" t="b">
        <f aca="false">TRUE()</f>
        <v>1</v>
      </c>
      <c r="F490" s="6" t="b">
        <f aca="false">TRUE()</f>
        <v>1</v>
      </c>
    </row>
    <row r="491" customFormat="false" ht="15" hidden="false" customHeight="false" outlineLevel="0" collapsed="false">
      <c r="A491" s="0" t="s">
        <v>825</v>
      </c>
      <c r="B491" s="0" t="s">
        <v>826</v>
      </c>
      <c r="C491" s="0" t="s">
        <v>31</v>
      </c>
      <c r="D491" s="6" t="b">
        <f aca="false">TRUE()</f>
        <v>1</v>
      </c>
      <c r="E491" s="6" t="b">
        <f aca="false">TRUE()</f>
        <v>1</v>
      </c>
      <c r="F491" s="6" t="b">
        <f aca="false">FALSE()</f>
        <v>0</v>
      </c>
    </row>
    <row r="492" customFormat="false" ht="15" hidden="false" customHeight="false" outlineLevel="0" collapsed="false">
      <c r="A492" s="0" t="s">
        <v>827</v>
      </c>
      <c r="B492" s="0" t="s">
        <v>737</v>
      </c>
      <c r="C492" s="0" t="s">
        <v>36</v>
      </c>
      <c r="D492" s="6" t="b">
        <f aca="false">TRUE()</f>
        <v>1</v>
      </c>
      <c r="E492" s="6" t="b">
        <f aca="false">TRUE()</f>
        <v>1</v>
      </c>
      <c r="F492" s="6" t="b">
        <f aca="false">TRUE()</f>
        <v>1</v>
      </c>
    </row>
    <row r="493" customFormat="false" ht="15" hidden="false" customHeight="false" outlineLevel="0" collapsed="false">
      <c r="A493" s="0" t="s">
        <v>828</v>
      </c>
      <c r="B493" s="0" t="s">
        <v>829</v>
      </c>
      <c r="C493" s="0" t="s">
        <v>31</v>
      </c>
      <c r="D493" s="6" t="b">
        <f aca="false">FALSE()</f>
        <v>0</v>
      </c>
      <c r="E493" s="6" t="b">
        <f aca="false">FALSE()</f>
        <v>0</v>
      </c>
      <c r="F493" s="6" t="b">
        <f aca="false">FALSE()</f>
        <v>0</v>
      </c>
    </row>
    <row r="494" customFormat="false" ht="15" hidden="false" customHeight="false" outlineLevel="0" collapsed="false">
      <c r="A494" s="0" t="s">
        <v>830</v>
      </c>
      <c r="B494" s="0" t="s">
        <v>831</v>
      </c>
      <c r="C494" s="0" t="s">
        <v>34</v>
      </c>
      <c r="D494" s="6" t="b">
        <f aca="false">TRUE()</f>
        <v>1</v>
      </c>
      <c r="E494" s="6" t="b">
        <f aca="false">TRUE()</f>
        <v>1</v>
      </c>
      <c r="F494" s="6" t="b">
        <f aca="false">TRUE()</f>
        <v>1</v>
      </c>
    </row>
    <row r="495" customFormat="false" ht="15" hidden="false" customHeight="false" outlineLevel="0" collapsed="false">
      <c r="A495" s="0" t="s">
        <v>832</v>
      </c>
      <c r="B495" s="0" t="s">
        <v>833</v>
      </c>
      <c r="C495" s="0" t="s">
        <v>34</v>
      </c>
      <c r="D495" s="6" t="b">
        <f aca="false">TRUE()</f>
        <v>1</v>
      </c>
      <c r="E495" s="6" t="b">
        <f aca="false">FALSE()</f>
        <v>0</v>
      </c>
      <c r="F495" s="6" t="b">
        <f aca="false">FALSE()</f>
        <v>0</v>
      </c>
    </row>
    <row r="496" customFormat="false" ht="15" hidden="false" customHeight="false" outlineLevel="0" collapsed="false">
      <c r="A496" s="0" t="s">
        <v>834</v>
      </c>
      <c r="B496" s="0" t="s">
        <v>835</v>
      </c>
      <c r="C496" s="0" t="s">
        <v>39</v>
      </c>
      <c r="D496" s="6" t="b">
        <f aca="false">TRUE()</f>
        <v>1</v>
      </c>
      <c r="E496" s="6" t="b">
        <f aca="false">TRUE()</f>
        <v>1</v>
      </c>
      <c r="F496" s="6" t="b">
        <f aca="false">TRUE()</f>
        <v>1</v>
      </c>
    </row>
    <row r="497" customFormat="false" ht="15" hidden="false" customHeight="false" outlineLevel="0" collapsed="false">
      <c r="A497" s="0" t="s">
        <v>836</v>
      </c>
      <c r="B497" s="0" t="s">
        <v>717</v>
      </c>
      <c r="C497" s="0" t="s">
        <v>39</v>
      </c>
      <c r="D497" s="6" t="b">
        <f aca="false">FALSE()</f>
        <v>0</v>
      </c>
      <c r="E497" s="6" t="b">
        <f aca="false">FALSE()</f>
        <v>0</v>
      </c>
      <c r="F497" s="6" t="b">
        <f aca="false">FALSE()</f>
        <v>0</v>
      </c>
    </row>
    <row r="498" customFormat="false" ht="15" hidden="false" customHeight="false" outlineLevel="0" collapsed="false">
      <c r="A498" s="0" t="s">
        <v>837</v>
      </c>
      <c r="B498" s="0" t="s">
        <v>838</v>
      </c>
      <c r="C498" s="0" t="s">
        <v>72</v>
      </c>
      <c r="D498" s="6" t="b">
        <f aca="false">TRUE()</f>
        <v>1</v>
      </c>
      <c r="E498" s="6" t="b">
        <f aca="false">FALSE()</f>
        <v>0</v>
      </c>
      <c r="F498" s="6" t="b">
        <f aca="false">FALSE()</f>
        <v>0</v>
      </c>
    </row>
    <row r="499" customFormat="false" ht="15" hidden="false" customHeight="false" outlineLevel="0" collapsed="false">
      <c r="A499" s="0" t="s">
        <v>839</v>
      </c>
      <c r="B499" s="0" t="s">
        <v>701</v>
      </c>
      <c r="C499" s="0" t="s">
        <v>31</v>
      </c>
      <c r="D499" s="6" t="b">
        <f aca="false">TRUE()</f>
        <v>1</v>
      </c>
      <c r="E499" s="6" t="b">
        <f aca="false">TRUE()</f>
        <v>1</v>
      </c>
      <c r="F499" s="6" t="b">
        <f aca="false">FALSE()</f>
        <v>0</v>
      </c>
    </row>
    <row r="500" customFormat="false" ht="15" hidden="false" customHeight="false" outlineLevel="0" collapsed="false">
      <c r="A500" s="0" t="s">
        <v>840</v>
      </c>
      <c r="B500" s="0" t="s">
        <v>745</v>
      </c>
      <c r="C500" s="0" t="s">
        <v>31</v>
      </c>
      <c r="D500" s="6" t="b">
        <f aca="false">TRUE()</f>
        <v>1</v>
      </c>
      <c r="E500" s="6" t="b">
        <f aca="false">TRUE()</f>
        <v>1</v>
      </c>
      <c r="F500" s="6" t="b">
        <f aca="false">TRUE()</f>
        <v>1</v>
      </c>
    </row>
    <row r="501" customFormat="false" ht="15" hidden="false" customHeight="false" outlineLevel="0" collapsed="false">
      <c r="A501" s="0" t="s">
        <v>841</v>
      </c>
      <c r="B501" s="0" t="s">
        <v>842</v>
      </c>
      <c r="C501" s="0" t="s">
        <v>39</v>
      </c>
      <c r="D501" s="6" t="b">
        <f aca="false">TRUE()</f>
        <v>1</v>
      </c>
      <c r="E501" s="6" t="b">
        <f aca="false">TRUE()</f>
        <v>1</v>
      </c>
      <c r="F501" s="6" t="b">
        <f aca="false">TRUE()</f>
        <v>1</v>
      </c>
    </row>
    <row r="502" customFormat="false" ht="15" hidden="false" customHeight="false" outlineLevel="0" collapsed="false">
      <c r="A502" s="0" t="s">
        <v>843</v>
      </c>
      <c r="B502" s="0" t="s">
        <v>844</v>
      </c>
      <c r="C502" s="0" t="s">
        <v>31</v>
      </c>
      <c r="D502" s="6" t="b">
        <f aca="false">TRUE()</f>
        <v>1</v>
      </c>
      <c r="E502" s="6" t="b">
        <f aca="false">TRUE()</f>
        <v>1</v>
      </c>
      <c r="F502" s="6" t="b">
        <f aca="false">TRUE()</f>
        <v>1</v>
      </c>
    </row>
    <row r="503" customFormat="false" ht="15" hidden="false" customHeight="false" outlineLevel="0" collapsed="false">
      <c r="A503" s="0" t="s">
        <v>845</v>
      </c>
      <c r="B503" s="0" t="s">
        <v>782</v>
      </c>
      <c r="C503" s="0" t="s">
        <v>39</v>
      </c>
      <c r="D503" s="6" t="b">
        <f aca="false">TRUE()</f>
        <v>1</v>
      </c>
      <c r="E503" s="6" t="b">
        <f aca="false">TRUE()</f>
        <v>1</v>
      </c>
      <c r="F503" s="6" t="b">
        <f aca="false">TRUE()</f>
        <v>1</v>
      </c>
    </row>
    <row r="504" customFormat="false" ht="15" hidden="false" customHeight="false" outlineLevel="0" collapsed="false">
      <c r="A504" s="0" t="s">
        <v>846</v>
      </c>
      <c r="B504" s="0" t="s">
        <v>847</v>
      </c>
      <c r="C504" s="0" t="s">
        <v>36</v>
      </c>
      <c r="D504" s="6" t="b">
        <f aca="false">TRUE()</f>
        <v>1</v>
      </c>
      <c r="E504" s="6" t="b">
        <f aca="false">TRUE()</f>
        <v>1</v>
      </c>
      <c r="F504" s="6" t="b">
        <f aca="false">TRUE()</f>
        <v>1</v>
      </c>
    </row>
    <row r="505" customFormat="false" ht="15" hidden="false" customHeight="false" outlineLevel="0" collapsed="false">
      <c r="A505" s="0" t="s">
        <v>848</v>
      </c>
      <c r="B505" s="0" t="s">
        <v>849</v>
      </c>
      <c r="C505" s="0" t="s">
        <v>36</v>
      </c>
      <c r="D505" s="6" t="b">
        <f aca="false">TRUE()</f>
        <v>1</v>
      </c>
      <c r="E505" s="6" t="b">
        <f aca="false">TRUE()</f>
        <v>1</v>
      </c>
      <c r="F505" s="6" t="b">
        <f aca="false">TRUE()</f>
        <v>1</v>
      </c>
    </row>
    <row r="506" customFormat="false" ht="15" hidden="false" customHeight="false" outlineLevel="0" collapsed="false">
      <c r="A506" s="0" t="s">
        <v>850</v>
      </c>
      <c r="B506" s="0" t="s">
        <v>851</v>
      </c>
      <c r="C506" s="0" t="s">
        <v>34</v>
      </c>
      <c r="D506" s="6" t="b">
        <f aca="false">TRUE()</f>
        <v>1</v>
      </c>
      <c r="E506" s="6" t="b">
        <f aca="false">FALSE()</f>
        <v>0</v>
      </c>
      <c r="F506" s="6" t="b">
        <f aca="false">FALSE()</f>
        <v>0</v>
      </c>
    </row>
    <row r="507" customFormat="false" ht="15" hidden="false" customHeight="false" outlineLevel="0" collapsed="false">
      <c r="A507" s="0" t="s">
        <v>852</v>
      </c>
      <c r="B507" s="0" t="s">
        <v>701</v>
      </c>
      <c r="C507" s="0" t="s">
        <v>31</v>
      </c>
      <c r="D507" s="6" t="b">
        <f aca="false">FALSE()</f>
        <v>0</v>
      </c>
      <c r="E507" s="6" t="b">
        <f aca="false">FALSE()</f>
        <v>0</v>
      </c>
      <c r="F507" s="6" t="b">
        <f aca="false">FALSE()</f>
        <v>0</v>
      </c>
    </row>
    <row r="508" customFormat="false" ht="15" hidden="false" customHeight="false" outlineLevel="0" collapsed="false">
      <c r="A508" s="0" t="s">
        <v>853</v>
      </c>
      <c r="B508" s="0" t="s">
        <v>782</v>
      </c>
      <c r="C508" s="0" t="s">
        <v>36</v>
      </c>
      <c r="D508" s="6" t="b">
        <f aca="false">FALSE()</f>
        <v>0</v>
      </c>
      <c r="E508" s="6" t="b">
        <f aca="false">FALSE()</f>
        <v>0</v>
      </c>
      <c r="F508" s="6" t="b">
        <f aca="false">FALSE()</f>
        <v>0</v>
      </c>
    </row>
    <row r="509" customFormat="false" ht="15" hidden="false" customHeight="false" outlineLevel="0" collapsed="false">
      <c r="A509" s="0" t="s">
        <v>854</v>
      </c>
      <c r="B509" s="0" t="s">
        <v>751</v>
      </c>
      <c r="C509" s="0" t="s">
        <v>34</v>
      </c>
      <c r="D509" s="6" t="b">
        <f aca="false">TRUE()</f>
        <v>1</v>
      </c>
      <c r="E509" s="6" t="b">
        <f aca="false">TRUE()</f>
        <v>1</v>
      </c>
      <c r="F509" s="6" t="b">
        <f aca="false">FALSE()</f>
        <v>0</v>
      </c>
    </row>
    <row r="510" customFormat="false" ht="15" hidden="false" customHeight="false" outlineLevel="0" collapsed="false">
      <c r="A510" s="0" t="s">
        <v>855</v>
      </c>
      <c r="B510" s="0" t="s">
        <v>856</v>
      </c>
      <c r="C510" s="0" t="s">
        <v>36</v>
      </c>
      <c r="D510" s="6" t="b">
        <f aca="false">FALSE()</f>
        <v>0</v>
      </c>
      <c r="E510" s="6" t="b">
        <f aca="false">FALSE()</f>
        <v>0</v>
      </c>
      <c r="F510" s="6" t="b">
        <f aca="false">FALSE()</f>
        <v>0</v>
      </c>
    </row>
    <row r="511" customFormat="false" ht="15" hidden="false" customHeight="false" outlineLevel="0" collapsed="false">
      <c r="A511" s="0" t="s">
        <v>857</v>
      </c>
      <c r="B511" s="0" t="s">
        <v>858</v>
      </c>
      <c r="C511" s="0" t="s">
        <v>31</v>
      </c>
      <c r="D511" s="6" t="b">
        <f aca="false">TRUE()</f>
        <v>1</v>
      </c>
      <c r="E511" s="6" t="b">
        <f aca="false">TRUE()</f>
        <v>1</v>
      </c>
      <c r="F511" s="6" t="b">
        <f aca="false">FALSE()</f>
        <v>0</v>
      </c>
    </row>
    <row r="512" customFormat="false" ht="15" hidden="false" customHeight="false" outlineLevel="0" collapsed="false">
      <c r="A512" s="0" t="s">
        <v>859</v>
      </c>
      <c r="B512" s="0" t="s">
        <v>860</v>
      </c>
      <c r="C512" s="0" t="s">
        <v>31</v>
      </c>
      <c r="D512" s="6" t="b">
        <f aca="false">TRUE()</f>
        <v>1</v>
      </c>
      <c r="E512" s="6" t="b">
        <f aca="false">TRUE()</f>
        <v>1</v>
      </c>
      <c r="F512" s="6" t="b">
        <f aca="false">TRUE()</f>
        <v>1</v>
      </c>
    </row>
    <row r="513" customFormat="false" ht="15" hidden="false" customHeight="false" outlineLevel="0" collapsed="false">
      <c r="A513" s="0" t="s">
        <v>861</v>
      </c>
      <c r="B513" s="0" t="s">
        <v>862</v>
      </c>
      <c r="C513" s="0" t="s">
        <v>39</v>
      </c>
      <c r="D513" s="6" t="b">
        <f aca="false">TRUE()</f>
        <v>1</v>
      </c>
      <c r="E513" s="6" t="b">
        <f aca="false">FALSE()</f>
        <v>0</v>
      </c>
      <c r="F513" s="6" t="b">
        <f aca="false">FALSE()</f>
        <v>0</v>
      </c>
    </row>
    <row r="514" customFormat="false" ht="15" hidden="false" customHeight="false" outlineLevel="0" collapsed="false">
      <c r="A514" s="0" t="s">
        <v>863</v>
      </c>
      <c r="B514" s="0" t="s">
        <v>864</v>
      </c>
      <c r="C514" s="0" t="s">
        <v>31</v>
      </c>
      <c r="D514" s="6" t="b">
        <f aca="false">TRUE()</f>
        <v>1</v>
      </c>
      <c r="E514" s="6" t="b">
        <f aca="false">TRUE()</f>
        <v>1</v>
      </c>
      <c r="F514" s="6" t="b">
        <f aca="false">TRUE()</f>
        <v>1</v>
      </c>
    </row>
    <row r="515" customFormat="false" ht="15" hidden="false" customHeight="false" outlineLevel="0" collapsed="false">
      <c r="A515" s="0" t="s">
        <v>865</v>
      </c>
      <c r="B515" s="0" t="s">
        <v>866</v>
      </c>
      <c r="C515" s="0" t="s">
        <v>31</v>
      </c>
      <c r="D515" s="6" t="b">
        <f aca="false">TRUE()</f>
        <v>1</v>
      </c>
      <c r="E515" s="6" t="b">
        <f aca="false">TRUE()</f>
        <v>1</v>
      </c>
      <c r="F515" s="6" t="b">
        <f aca="false">FALSE()</f>
        <v>0</v>
      </c>
    </row>
    <row r="516" customFormat="false" ht="15" hidden="false" customHeight="false" outlineLevel="0" collapsed="false">
      <c r="A516" s="0" t="s">
        <v>867</v>
      </c>
      <c r="B516" s="0" t="s">
        <v>868</v>
      </c>
      <c r="C516" s="0" t="s">
        <v>34</v>
      </c>
      <c r="D516" s="6" t="b">
        <f aca="false">FALSE()</f>
        <v>0</v>
      </c>
      <c r="E516" s="6" t="b">
        <f aca="false">FALSE()</f>
        <v>0</v>
      </c>
      <c r="F516" s="6" t="b">
        <f aca="false">FALSE()</f>
        <v>0</v>
      </c>
    </row>
    <row r="517" customFormat="false" ht="15" hidden="false" customHeight="false" outlineLevel="0" collapsed="false">
      <c r="A517" s="0" t="s">
        <v>869</v>
      </c>
      <c r="B517" s="0" t="s">
        <v>870</v>
      </c>
      <c r="C517" s="0" t="s">
        <v>34</v>
      </c>
      <c r="D517" s="6" t="b">
        <f aca="false">FALSE()</f>
        <v>0</v>
      </c>
      <c r="E517" s="6" t="b">
        <f aca="false">FALSE()</f>
        <v>0</v>
      </c>
      <c r="F517" s="6" t="b">
        <f aca="false">FALSE()</f>
        <v>0</v>
      </c>
    </row>
    <row r="518" customFormat="false" ht="15" hidden="false" customHeight="false" outlineLevel="0" collapsed="false">
      <c r="A518" s="0" t="s">
        <v>871</v>
      </c>
      <c r="B518" s="0" t="s">
        <v>872</v>
      </c>
      <c r="C518" s="0" t="s">
        <v>34</v>
      </c>
      <c r="D518" s="6" t="b">
        <f aca="false">TRUE()</f>
        <v>1</v>
      </c>
      <c r="E518" s="6" t="b">
        <f aca="false">TRUE()</f>
        <v>1</v>
      </c>
      <c r="F518" s="6" t="b">
        <f aca="false">TRUE()</f>
        <v>1</v>
      </c>
    </row>
    <row r="519" customFormat="false" ht="15" hidden="false" customHeight="false" outlineLevel="0" collapsed="false">
      <c r="A519" s="0" t="s">
        <v>873</v>
      </c>
      <c r="B519" s="0" t="s">
        <v>874</v>
      </c>
      <c r="C519" s="0" t="s">
        <v>34</v>
      </c>
      <c r="D519" s="6" t="b">
        <f aca="false">TRUE()</f>
        <v>1</v>
      </c>
      <c r="E519" s="6" t="b">
        <f aca="false">FALSE()</f>
        <v>0</v>
      </c>
      <c r="F519" s="6" t="b">
        <f aca="false">FALSE()</f>
        <v>0</v>
      </c>
    </row>
    <row r="520" customFormat="false" ht="15" hidden="false" customHeight="false" outlineLevel="0" collapsed="false">
      <c r="A520" s="0" t="s">
        <v>875</v>
      </c>
      <c r="B520" s="0" t="s">
        <v>876</v>
      </c>
      <c r="C520" s="0" t="s">
        <v>34</v>
      </c>
      <c r="D520" s="6" t="b">
        <f aca="false">TRUE()</f>
        <v>1</v>
      </c>
      <c r="E520" s="6" t="b">
        <f aca="false">TRUE()</f>
        <v>1</v>
      </c>
      <c r="F520" s="6" t="b">
        <f aca="false">TRUE()</f>
        <v>1</v>
      </c>
    </row>
    <row r="521" customFormat="false" ht="15" hidden="false" customHeight="false" outlineLevel="0" collapsed="false">
      <c r="A521" s="0" t="s">
        <v>877</v>
      </c>
      <c r="B521" s="0" t="s">
        <v>737</v>
      </c>
      <c r="C521" s="0" t="s">
        <v>39</v>
      </c>
      <c r="D521" s="6" t="b">
        <f aca="false">TRUE()</f>
        <v>1</v>
      </c>
      <c r="E521" s="6" t="b">
        <f aca="false">FALSE()</f>
        <v>0</v>
      </c>
      <c r="F521" s="6" t="b">
        <f aca="false">FALSE()</f>
        <v>0</v>
      </c>
    </row>
    <row r="522" customFormat="false" ht="15" hidden="false" customHeight="false" outlineLevel="0" collapsed="false">
      <c r="A522" s="0" t="s">
        <v>878</v>
      </c>
      <c r="B522" s="0" t="s">
        <v>811</v>
      </c>
      <c r="C522" s="0" t="s">
        <v>39</v>
      </c>
      <c r="D522" s="6" t="b">
        <f aca="false">FALSE()</f>
        <v>0</v>
      </c>
      <c r="E522" s="6" t="b">
        <f aca="false">FALSE()</f>
        <v>0</v>
      </c>
      <c r="F522" s="6" t="b">
        <f aca="false">FALSE()</f>
        <v>0</v>
      </c>
    </row>
    <row r="523" customFormat="false" ht="15" hidden="false" customHeight="false" outlineLevel="0" collapsed="false">
      <c r="A523" s="0" t="s">
        <v>879</v>
      </c>
      <c r="B523" s="0" t="s">
        <v>864</v>
      </c>
      <c r="C523" s="0" t="s">
        <v>34</v>
      </c>
      <c r="D523" s="6" t="b">
        <f aca="false">TRUE()</f>
        <v>1</v>
      </c>
      <c r="E523" s="6" t="b">
        <f aca="false">TRUE()</f>
        <v>1</v>
      </c>
      <c r="F523" s="6" t="b">
        <f aca="false">FALSE()</f>
        <v>0</v>
      </c>
    </row>
    <row r="524" customFormat="false" ht="15" hidden="false" customHeight="false" outlineLevel="0" collapsed="false">
      <c r="A524" s="0" t="s">
        <v>880</v>
      </c>
      <c r="B524" s="0" t="s">
        <v>881</v>
      </c>
      <c r="C524" s="0" t="s">
        <v>31</v>
      </c>
      <c r="D524" s="6" t="b">
        <f aca="false">TRUE()</f>
        <v>1</v>
      </c>
      <c r="E524" s="6" t="b">
        <f aca="false">FALSE()</f>
        <v>0</v>
      </c>
      <c r="F524" s="6" t="b">
        <f aca="false">FALSE()</f>
        <v>0</v>
      </c>
    </row>
    <row r="525" customFormat="false" ht="15" hidden="false" customHeight="false" outlineLevel="0" collapsed="false">
      <c r="A525" s="0" t="s">
        <v>882</v>
      </c>
      <c r="B525" s="0" t="s">
        <v>883</v>
      </c>
      <c r="C525" s="0" t="s">
        <v>31</v>
      </c>
      <c r="D525" s="6" t="b">
        <f aca="false">TRUE()</f>
        <v>1</v>
      </c>
      <c r="E525" s="6" t="b">
        <f aca="false">FALSE()</f>
        <v>0</v>
      </c>
      <c r="F525" s="6" t="b">
        <f aca="false">FALSE()</f>
        <v>0</v>
      </c>
    </row>
    <row r="526" customFormat="false" ht="15" hidden="false" customHeight="false" outlineLevel="0" collapsed="false">
      <c r="A526" s="0" t="s">
        <v>884</v>
      </c>
      <c r="B526" s="0" t="s">
        <v>885</v>
      </c>
      <c r="C526" s="0" t="s">
        <v>34</v>
      </c>
      <c r="D526" s="6" t="b">
        <f aca="false">FALSE()</f>
        <v>0</v>
      </c>
      <c r="E526" s="6" t="b">
        <f aca="false">FALSE()</f>
        <v>0</v>
      </c>
      <c r="F526" s="6" t="b">
        <f aca="false">FALSE()</f>
        <v>0</v>
      </c>
    </row>
    <row r="527" customFormat="false" ht="15" hidden="false" customHeight="false" outlineLevel="0" collapsed="false">
      <c r="A527" s="0" t="s">
        <v>886</v>
      </c>
      <c r="B527" s="0" t="s">
        <v>887</v>
      </c>
      <c r="C527" s="0" t="s">
        <v>34</v>
      </c>
      <c r="D527" s="6" t="b">
        <f aca="false">TRUE()</f>
        <v>1</v>
      </c>
      <c r="E527" s="6" t="b">
        <f aca="false">TRUE()</f>
        <v>1</v>
      </c>
      <c r="F527" s="6" t="b">
        <f aca="false">TRUE()</f>
        <v>1</v>
      </c>
    </row>
    <row r="528" customFormat="false" ht="15" hidden="false" customHeight="false" outlineLevel="0" collapsed="false">
      <c r="A528" s="0" t="s">
        <v>888</v>
      </c>
      <c r="B528" s="0" t="s">
        <v>889</v>
      </c>
      <c r="C528" s="0" t="s">
        <v>34</v>
      </c>
      <c r="D528" s="6" t="b">
        <f aca="false">FALSE()</f>
        <v>0</v>
      </c>
      <c r="E528" s="6" t="b">
        <f aca="false">FALSE()</f>
        <v>0</v>
      </c>
      <c r="F528" s="6" t="b">
        <f aca="false">FALSE()</f>
        <v>0</v>
      </c>
    </row>
    <row r="529" customFormat="false" ht="15" hidden="false" customHeight="false" outlineLevel="0" collapsed="false">
      <c r="A529" s="0" t="s">
        <v>890</v>
      </c>
      <c r="B529" s="0" t="s">
        <v>891</v>
      </c>
      <c r="C529" s="0" t="s">
        <v>39</v>
      </c>
      <c r="D529" s="6" t="b">
        <f aca="false">TRUE()</f>
        <v>1</v>
      </c>
      <c r="E529" s="6" t="b">
        <f aca="false">TRUE()</f>
        <v>1</v>
      </c>
      <c r="F529" s="6" t="b">
        <f aca="false">TRUE()</f>
        <v>1</v>
      </c>
    </row>
    <row r="530" customFormat="false" ht="15" hidden="false" customHeight="false" outlineLevel="0" collapsed="false">
      <c r="A530" s="0" t="s">
        <v>892</v>
      </c>
      <c r="B530" s="0" t="s">
        <v>769</v>
      </c>
      <c r="C530" s="0" t="s">
        <v>31</v>
      </c>
      <c r="D530" s="6" t="b">
        <f aca="false">TRUE()</f>
        <v>1</v>
      </c>
      <c r="E530" s="6" t="b">
        <f aca="false">TRUE()</f>
        <v>1</v>
      </c>
      <c r="F530" s="6" t="b">
        <f aca="false">FALSE()</f>
        <v>0</v>
      </c>
    </row>
    <row r="531" customFormat="false" ht="15" hidden="false" customHeight="false" outlineLevel="0" collapsed="false">
      <c r="A531" s="0" t="s">
        <v>893</v>
      </c>
      <c r="B531" s="0" t="s">
        <v>894</v>
      </c>
      <c r="C531" s="0" t="s">
        <v>72</v>
      </c>
      <c r="D531" s="6" t="b">
        <f aca="false">FALSE()</f>
        <v>0</v>
      </c>
      <c r="E531" s="6" t="b">
        <f aca="false">FALSE()</f>
        <v>0</v>
      </c>
      <c r="F531" s="6" t="b">
        <f aca="false">FALSE()</f>
        <v>0</v>
      </c>
    </row>
    <row r="532" customFormat="false" ht="15" hidden="false" customHeight="false" outlineLevel="0" collapsed="false">
      <c r="A532" s="0" t="s">
        <v>895</v>
      </c>
      <c r="B532" s="0" t="s">
        <v>896</v>
      </c>
      <c r="C532" s="0" t="s">
        <v>31</v>
      </c>
      <c r="D532" s="6" t="b">
        <f aca="false">TRUE()</f>
        <v>1</v>
      </c>
      <c r="E532" s="6" t="b">
        <f aca="false">TRUE()</f>
        <v>1</v>
      </c>
      <c r="F532" s="6" t="b">
        <f aca="false">TRUE()</f>
        <v>1</v>
      </c>
    </row>
    <row r="533" customFormat="false" ht="15" hidden="false" customHeight="false" outlineLevel="0" collapsed="false">
      <c r="A533" s="0" t="s">
        <v>897</v>
      </c>
      <c r="B533" s="0" t="s">
        <v>898</v>
      </c>
      <c r="C533" s="0" t="s">
        <v>72</v>
      </c>
      <c r="D533" s="6" t="b">
        <f aca="false">TRUE()</f>
        <v>1</v>
      </c>
      <c r="E533" s="6" t="b">
        <f aca="false">TRUE()</f>
        <v>1</v>
      </c>
      <c r="F533" s="6" t="b">
        <f aca="false">FALSE()</f>
        <v>0</v>
      </c>
    </row>
    <row r="534" customFormat="false" ht="15" hidden="false" customHeight="false" outlineLevel="0" collapsed="false">
      <c r="A534" s="0" t="s">
        <v>899</v>
      </c>
      <c r="B534" s="0" t="s">
        <v>900</v>
      </c>
      <c r="C534" s="0" t="s">
        <v>34</v>
      </c>
      <c r="D534" s="6" t="b">
        <f aca="false">TRUE()</f>
        <v>1</v>
      </c>
      <c r="E534" s="6" t="b">
        <f aca="false">FALSE()</f>
        <v>0</v>
      </c>
      <c r="F534" s="6" t="b">
        <f aca="false">FALSE()</f>
        <v>0</v>
      </c>
    </row>
    <row r="535" customFormat="false" ht="15" hidden="false" customHeight="false" outlineLevel="0" collapsed="false">
      <c r="A535" s="0" t="s">
        <v>901</v>
      </c>
      <c r="B535" s="0" t="s">
        <v>902</v>
      </c>
      <c r="C535" s="0" t="s">
        <v>31</v>
      </c>
      <c r="D535" s="6" t="b">
        <f aca="false">TRUE()</f>
        <v>1</v>
      </c>
      <c r="E535" s="6" t="b">
        <f aca="false">FALSE()</f>
        <v>0</v>
      </c>
      <c r="F535" s="6" t="b">
        <f aca="false">FALSE()</f>
        <v>0</v>
      </c>
    </row>
    <row r="536" customFormat="false" ht="15" hidden="false" customHeight="false" outlineLevel="0" collapsed="false">
      <c r="A536" s="0" t="s">
        <v>903</v>
      </c>
      <c r="B536" s="0" t="s">
        <v>904</v>
      </c>
      <c r="C536" s="0" t="s">
        <v>36</v>
      </c>
      <c r="D536" s="6" t="b">
        <f aca="false">FALSE()</f>
        <v>0</v>
      </c>
      <c r="E536" s="6" t="b">
        <f aca="false">FALSE()</f>
        <v>0</v>
      </c>
      <c r="F536" s="6" t="b">
        <f aca="false">FALSE()</f>
        <v>0</v>
      </c>
    </row>
    <row r="537" customFormat="false" ht="15" hidden="false" customHeight="false" outlineLevel="0" collapsed="false">
      <c r="A537" s="0" t="s">
        <v>905</v>
      </c>
      <c r="B537" s="0" t="s">
        <v>906</v>
      </c>
      <c r="C537" s="0" t="s">
        <v>34</v>
      </c>
      <c r="D537" s="6" t="b">
        <f aca="false">TRUE()</f>
        <v>1</v>
      </c>
      <c r="E537" s="6" t="b">
        <f aca="false">TRUE()</f>
        <v>1</v>
      </c>
      <c r="F537" s="6" t="b">
        <f aca="false">TRUE()</f>
        <v>1</v>
      </c>
    </row>
    <row r="538" customFormat="false" ht="15" hidden="false" customHeight="false" outlineLevel="0" collapsed="false">
      <c r="A538" s="0" t="s">
        <v>907</v>
      </c>
      <c r="B538" s="0" t="s">
        <v>908</v>
      </c>
      <c r="C538" s="0" t="s">
        <v>31</v>
      </c>
      <c r="D538" s="6" t="b">
        <f aca="false">TRUE()</f>
        <v>1</v>
      </c>
      <c r="E538" s="6" t="b">
        <f aca="false">TRUE()</f>
        <v>1</v>
      </c>
      <c r="F538" s="6" t="b">
        <f aca="false">FALSE()</f>
        <v>0</v>
      </c>
    </row>
    <row r="539" customFormat="false" ht="15" hidden="false" customHeight="false" outlineLevel="0" collapsed="false">
      <c r="A539" s="0" t="s">
        <v>909</v>
      </c>
      <c r="B539" s="0" t="s">
        <v>786</v>
      </c>
      <c r="C539" s="0" t="s">
        <v>72</v>
      </c>
      <c r="D539" s="6" t="b">
        <f aca="false">FALSE()</f>
        <v>0</v>
      </c>
      <c r="E539" s="6" t="b">
        <f aca="false">FALSE()</f>
        <v>0</v>
      </c>
      <c r="F539" s="6" t="b">
        <f aca="false">FALSE()</f>
        <v>0</v>
      </c>
    </row>
    <row r="540" customFormat="false" ht="15" hidden="false" customHeight="false" outlineLevel="0" collapsed="false">
      <c r="A540" s="0" t="s">
        <v>910</v>
      </c>
      <c r="B540" s="0" t="s">
        <v>911</v>
      </c>
      <c r="C540" s="0" t="s">
        <v>39</v>
      </c>
      <c r="D540" s="6" t="b">
        <f aca="false">TRUE()</f>
        <v>1</v>
      </c>
      <c r="E540" s="6" t="b">
        <f aca="false">TRUE()</f>
        <v>1</v>
      </c>
      <c r="F540" s="6" t="b">
        <f aca="false">TRUE()</f>
        <v>1</v>
      </c>
    </row>
    <row r="541" customFormat="false" ht="15" hidden="false" customHeight="false" outlineLevel="0" collapsed="false">
      <c r="A541" s="0" t="s">
        <v>912</v>
      </c>
      <c r="B541" s="0" t="s">
        <v>756</v>
      </c>
      <c r="C541" s="0" t="s">
        <v>39</v>
      </c>
      <c r="D541" s="6" t="b">
        <f aca="false">TRUE()</f>
        <v>1</v>
      </c>
      <c r="E541" s="6" t="b">
        <f aca="false">TRUE()</f>
        <v>1</v>
      </c>
      <c r="F541" s="6" t="b">
        <f aca="false">TRUE()</f>
        <v>1</v>
      </c>
    </row>
    <row r="542" customFormat="false" ht="15" hidden="false" customHeight="false" outlineLevel="0" collapsed="false">
      <c r="A542" s="0" t="s">
        <v>913</v>
      </c>
      <c r="B542" s="0" t="s">
        <v>914</v>
      </c>
      <c r="C542" s="0" t="s">
        <v>39</v>
      </c>
      <c r="D542" s="6" t="b">
        <f aca="false">TRUE()</f>
        <v>1</v>
      </c>
      <c r="E542" s="6" t="b">
        <f aca="false">TRUE()</f>
        <v>1</v>
      </c>
      <c r="F542" s="6" t="b">
        <f aca="false">FALSE()</f>
        <v>0</v>
      </c>
    </row>
    <row r="543" customFormat="false" ht="15" hidden="false" customHeight="false" outlineLevel="0" collapsed="false">
      <c r="A543" s="0" t="s">
        <v>915</v>
      </c>
      <c r="B543" s="0" t="s">
        <v>916</v>
      </c>
      <c r="C543" s="0" t="s">
        <v>34</v>
      </c>
      <c r="D543" s="6" t="b">
        <f aca="false">FALSE()</f>
        <v>0</v>
      </c>
      <c r="E543" s="6" t="b">
        <f aca="false">FALSE()</f>
        <v>0</v>
      </c>
      <c r="F543" s="6" t="b">
        <f aca="false">FALSE()</f>
        <v>0</v>
      </c>
    </row>
    <row r="544" customFormat="false" ht="15" hidden="false" customHeight="false" outlineLevel="0" collapsed="false">
      <c r="A544" s="0" t="s">
        <v>917</v>
      </c>
      <c r="B544" s="0" t="s">
        <v>751</v>
      </c>
      <c r="C544" s="0" t="s">
        <v>31</v>
      </c>
      <c r="D544" s="6" t="b">
        <f aca="false">TRUE()</f>
        <v>1</v>
      </c>
      <c r="E544" s="6" t="b">
        <f aca="false">TRUE()</f>
        <v>1</v>
      </c>
      <c r="F544" s="6" t="b">
        <f aca="false">FALSE()</f>
        <v>0</v>
      </c>
    </row>
    <row r="545" customFormat="false" ht="15" hidden="false" customHeight="false" outlineLevel="0" collapsed="false">
      <c r="A545" s="0" t="s">
        <v>918</v>
      </c>
      <c r="B545" s="0" t="s">
        <v>919</v>
      </c>
      <c r="C545" s="0" t="s">
        <v>36</v>
      </c>
      <c r="D545" s="6" t="b">
        <f aca="false">TRUE()</f>
        <v>1</v>
      </c>
      <c r="E545" s="6" t="b">
        <f aca="false">TRUE()</f>
        <v>1</v>
      </c>
      <c r="F545" s="6" t="b">
        <f aca="false">FALSE()</f>
        <v>0</v>
      </c>
    </row>
    <row r="546" customFormat="false" ht="15" hidden="false" customHeight="false" outlineLevel="0" collapsed="false">
      <c r="A546" s="0" t="s">
        <v>920</v>
      </c>
      <c r="B546" s="0" t="s">
        <v>921</v>
      </c>
      <c r="C546" s="0" t="s">
        <v>34</v>
      </c>
      <c r="D546" s="6" t="b">
        <f aca="false">TRUE()</f>
        <v>1</v>
      </c>
      <c r="E546" s="6" t="b">
        <f aca="false">FALSE()</f>
        <v>0</v>
      </c>
      <c r="F546" s="6" t="b">
        <f aca="false">FALSE()</f>
        <v>0</v>
      </c>
    </row>
    <row r="547" customFormat="false" ht="15" hidden="false" customHeight="false" outlineLevel="0" collapsed="false">
      <c r="A547" s="0" t="s">
        <v>922</v>
      </c>
      <c r="B547" s="0" t="s">
        <v>923</v>
      </c>
      <c r="C547" s="0" t="s">
        <v>36</v>
      </c>
      <c r="D547" s="6" t="b">
        <f aca="false">FALSE()</f>
        <v>0</v>
      </c>
      <c r="E547" s="6" t="b">
        <f aca="false">FALSE()</f>
        <v>0</v>
      </c>
      <c r="F547" s="6" t="b">
        <f aca="false">FALSE()</f>
        <v>0</v>
      </c>
    </row>
    <row r="548" customFormat="false" ht="15" hidden="false" customHeight="false" outlineLevel="0" collapsed="false">
      <c r="A548" s="0" t="s">
        <v>924</v>
      </c>
      <c r="B548" s="0" t="s">
        <v>925</v>
      </c>
      <c r="C548" s="0" t="s">
        <v>39</v>
      </c>
      <c r="D548" s="6" t="b">
        <f aca="false">TRUE()</f>
        <v>1</v>
      </c>
      <c r="E548" s="6" t="b">
        <f aca="false">TRUE()</f>
        <v>1</v>
      </c>
      <c r="F548" s="6" t="b">
        <f aca="false">TRUE()</f>
        <v>1</v>
      </c>
    </row>
    <row r="549" customFormat="false" ht="15" hidden="false" customHeight="false" outlineLevel="0" collapsed="false">
      <c r="A549" s="0" t="s">
        <v>926</v>
      </c>
      <c r="B549" s="0" t="s">
        <v>927</v>
      </c>
      <c r="C549" s="0" t="s">
        <v>36</v>
      </c>
      <c r="D549" s="6" t="b">
        <f aca="false">TRUE()</f>
        <v>1</v>
      </c>
      <c r="E549" s="6" t="b">
        <f aca="false">TRUE()</f>
        <v>1</v>
      </c>
      <c r="F549" s="6" t="b">
        <f aca="false">FALSE()</f>
        <v>0</v>
      </c>
    </row>
    <row r="550" customFormat="false" ht="15" hidden="false" customHeight="false" outlineLevel="0" collapsed="false">
      <c r="A550" s="0" t="s">
        <v>928</v>
      </c>
      <c r="B550" s="0" t="s">
        <v>929</v>
      </c>
      <c r="C550" s="0" t="s">
        <v>31</v>
      </c>
      <c r="D550" s="6" t="b">
        <f aca="false">TRUE()</f>
        <v>1</v>
      </c>
      <c r="E550" s="6" t="b">
        <f aca="false">TRUE()</f>
        <v>1</v>
      </c>
      <c r="F550" s="6" t="b">
        <f aca="false">FALSE()</f>
        <v>0</v>
      </c>
    </row>
    <row r="551" customFormat="false" ht="15" hidden="false" customHeight="false" outlineLevel="0" collapsed="false">
      <c r="A551" s="0" t="s">
        <v>930</v>
      </c>
      <c r="B551" s="0" t="s">
        <v>925</v>
      </c>
      <c r="C551" s="0" t="s">
        <v>31</v>
      </c>
      <c r="D551" s="6" t="b">
        <f aca="false">TRUE()</f>
        <v>1</v>
      </c>
      <c r="E551" s="6" t="b">
        <f aca="false">FALSE()</f>
        <v>0</v>
      </c>
      <c r="F551" s="6" t="b">
        <f aca="false">FALSE()</f>
        <v>0</v>
      </c>
    </row>
    <row r="552" customFormat="false" ht="15" hidden="false" customHeight="false" outlineLevel="0" collapsed="false">
      <c r="A552" s="0" t="s">
        <v>931</v>
      </c>
      <c r="B552" s="0" t="s">
        <v>932</v>
      </c>
      <c r="C552" s="0" t="s">
        <v>39</v>
      </c>
      <c r="D552" s="6" t="b">
        <f aca="false">FALSE()</f>
        <v>0</v>
      </c>
      <c r="E552" s="6" t="b">
        <f aca="false">FALSE()</f>
        <v>0</v>
      </c>
      <c r="F552" s="6" t="b">
        <f aca="false">FALSE()</f>
        <v>0</v>
      </c>
    </row>
    <row r="553" customFormat="false" ht="15" hidden="false" customHeight="false" outlineLevel="0" collapsed="false">
      <c r="A553" s="0" t="s">
        <v>933</v>
      </c>
      <c r="B553" s="0" t="s">
        <v>874</v>
      </c>
      <c r="C553" s="0" t="s">
        <v>39</v>
      </c>
      <c r="D553" s="6" t="b">
        <f aca="false">TRUE()</f>
        <v>1</v>
      </c>
      <c r="E553" s="6" t="b">
        <f aca="false">FALSE()</f>
        <v>0</v>
      </c>
      <c r="F553" s="6" t="b">
        <f aca="false">FALSE()</f>
        <v>0</v>
      </c>
    </row>
    <row r="554" customFormat="false" ht="15" hidden="false" customHeight="false" outlineLevel="0" collapsed="false">
      <c r="A554" s="0" t="s">
        <v>934</v>
      </c>
      <c r="B554" s="0" t="s">
        <v>935</v>
      </c>
      <c r="C554" s="0" t="s">
        <v>34</v>
      </c>
      <c r="D554" s="6" t="b">
        <f aca="false">TRUE()</f>
        <v>1</v>
      </c>
      <c r="E554" s="6" t="b">
        <f aca="false">TRUE()</f>
        <v>1</v>
      </c>
      <c r="F554" s="6" t="b">
        <f aca="false">TRUE()</f>
        <v>1</v>
      </c>
    </row>
    <row r="555" customFormat="false" ht="15" hidden="false" customHeight="false" outlineLevel="0" collapsed="false">
      <c r="A555" s="0" t="s">
        <v>936</v>
      </c>
      <c r="B555" s="0" t="s">
        <v>813</v>
      </c>
      <c r="C555" s="0" t="s">
        <v>34</v>
      </c>
      <c r="D555" s="6" t="b">
        <f aca="false">TRUE()</f>
        <v>1</v>
      </c>
      <c r="E555" s="6" t="b">
        <f aca="false">FALSE()</f>
        <v>0</v>
      </c>
      <c r="F555" s="6" t="b">
        <f aca="false">FALSE()</f>
        <v>0</v>
      </c>
    </row>
    <row r="556" customFormat="false" ht="15" hidden="false" customHeight="false" outlineLevel="0" collapsed="false">
      <c r="A556" s="0" t="s">
        <v>937</v>
      </c>
      <c r="B556" s="0" t="s">
        <v>847</v>
      </c>
      <c r="C556" s="0" t="s">
        <v>34</v>
      </c>
      <c r="D556" s="6" t="b">
        <f aca="false">FALSE()</f>
        <v>0</v>
      </c>
      <c r="E556" s="6" t="b">
        <f aca="false">FALSE()</f>
        <v>0</v>
      </c>
      <c r="F556" s="6" t="b">
        <f aca="false">FALSE()</f>
        <v>0</v>
      </c>
    </row>
    <row r="557" customFormat="false" ht="15" hidden="false" customHeight="false" outlineLevel="0" collapsed="false">
      <c r="A557" s="0" t="s">
        <v>938</v>
      </c>
      <c r="B557" s="0" t="s">
        <v>939</v>
      </c>
      <c r="C557" s="0" t="s">
        <v>39</v>
      </c>
      <c r="D557" s="6" t="b">
        <f aca="false">FALSE()</f>
        <v>0</v>
      </c>
      <c r="E557" s="6" t="b">
        <f aca="false">FALSE()</f>
        <v>0</v>
      </c>
      <c r="F557" s="6" t="b">
        <f aca="false">FALSE()</f>
        <v>0</v>
      </c>
    </row>
    <row r="558" customFormat="false" ht="15" hidden="false" customHeight="false" outlineLevel="0" collapsed="false">
      <c r="A558" s="0" t="s">
        <v>940</v>
      </c>
      <c r="B558" s="0" t="s">
        <v>941</v>
      </c>
      <c r="C558" s="0" t="s">
        <v>34</v>
      </c>
      <c r="D558" s="6" t="b">
        <f aca="false">TRUE()</f>
        <v>1</v>
      </c>
      <c r="E558" s="6" t="b">
        <f aca="false">TRUE()</f>
        <v>1</v>
      </c>
      <c r="F558" s="6" t="b">
        <f aca="false">FALSE()</f>
        <v>0</v>
      </c>
    </row>
    <row r="559" customFormat="false" ht="15" hidden="false" customHeight="false" outlineLevel="0" collapsed="false">
      <c r="A559" s="0" t="s">
        <v>942</v>
      </c>
      <c r="B559" s="0" t="s">
        <v>786</v>
      </c>
      <c r="C559" s="0" t="s">
        <v>34</v>
      </c>
      <c r="D559" s="6" t="b">
        <f aca="false">TRUE()</f>
        <v>1</v>
      </c>
      <c r="E559" s="6" t="b">
        <f aca="false">FALSE()</f>
        <v>0</v>
      </c>
      <c r="F559" s="6" t="b">
        <f aca="false">FALSE()</f>
        <v>0</v>
      </c>
    </row>
    <row r="560" customFormat="false" ht="15" hidden="false" customHeight="false" outlineLevel="0" collapsed="false">
      <c r="A560" s="0" t="s">
        <v>943</v>
      </c>
      <c r="B560" s="0" t="s">
        <v>885</v>
      </c>
      <c r="C560" s="0" t="s">
        <v>36</v>
      </c>
      <c r="D560" s="6" t="b">
        <f aca="false">FALSE()</f>
        <v>0</v>
      </c>
      <c r="E560" s="6" t="b">
        <f aca="false">FALSE()</f>
        <v>0</v>
      </c>
      <c r="F560" s="6" t="b">
        <f aca="false">FALSE()</f>
        <v>0</v>
      </c>
    </row>
    <row r="561" customFormat="false" ht="15" hidden="false" customHeight="false" outlineLevel="0" collapsed="false">
      <c r="A561" s="0" t="s">
        <v>944</v>
      </c>
      <c r="B561" s="0" t="s">
        <v>945</v>
      </c>
      <c r="C561" s="0" t="s">
        <v>39</v>
      </c>
      <c r="D561" s="6" t="b">
        <f aca="false">TRUE()</f>
        <v>1</v>
      </c>
      <c r="E561" s="6" t="b">
        <f aca="false">TRUE()</f>
        <v>1</v>
      </c>
      <c r="F561" s="6" t="b">
        <f aca="false">TRUE()</f>
        <v>1</v>
      </c>
    </row>
    <row r="562" customFormat="false" ht="15" hidden="false" customHeight="false" outlineLevel="0" collapsed="false">
      <c r="A562" s="0" t="s">
        <v>946</v>
      </c>
      <c r="B562" s="0" t="s">
        <v>947</v>
      </c>
      <c r="C562" s="0" t="s">
        <v>39</v>
      </c>
      <c r="D562" s="6" t="b">
        <f aca="false">TRUE()</f>
        <v>1</v>
      </c>
      <c r="E562" s="6" t="b">
        <f aca="false">TRUE()</f>
        <v>1</v>
      </c>
      <c r="F562" s="6" t="b">
        <f aca="false">TRUE()</f>
        <v>1</v>
      </c>
    </row>
    <row r="563" customFormat="false" ht="15" hidden="false" customHeight="false" outlineLevel="0" collapsed="false">
      <c r="A563" s="0" t="s">
        <v>948</v>
      </c>
      <c r="B563" s="0" t="s">
        <v>949</v>
      </c>
      <c r="C563" s="0" t="s">
        <v>34</v>
      </c>
      <c r="D563" s="6" t="b">
        <f aca="false">FALSE()</f>
        <v>0</v>
      </c>
      <c r="E563" s="6" t="b">
        <f aca="false">FALSE()</f>
        <v>0</v>
      </c>
      <c r="F563" s="6" t="b">
        <f aca="false">FALSE()</f>
        <v>0</v>
      </c>
    </row>
    <row r="564" customFormat="false" ht="15" hidden="false" customHeight="false" outlineLevel="0" collapsed="false">
      <c r="A564" s="0" t="s">
        <v>950</v>
      </c>
      <c r="B564" s="0" t="s">
        <v>951</v>
      </c>
      <c r="C564" s="0" t="s">
        <v>36</v>
      </c>
      <c r="D564" s="6" t="b">
        <f aca="false">TRUE()</f>
        <v>1</v>
      </c>
      <c r="E564" s="6" t="b">
        <f aca="false">TRUE()</f>
        <v>1</v>
      </c>
      <c r="F564" s="6" t="b">
        <f aca="false">TRUE()</f>
        <v>1</v>
      </c>
    </row>
    <row r="565" customFormat="false" ht="15" hidden="false" customHeight="false" outlineLevel="0" collapsed="false">
      <c r="A565" s="0" t="s">
        <v>952</v>
      </c>
      <c r="B565" s="0" t="s">
        <v>953</v>
      </c>
      <c r="C565" s="0" t="s">
        <v>36</v>
      </c>
      <c r="D565" s="6" t="b">
        <f aca="false">TRUE()</f>
        <v>1</v>
      </c>
      <c r="E565" s="6" t="b">
        <f aca="false">FALSE()</f>
        <v>0</v>
      </c>
      <c r="F565" s="6" t="b">
        <f aca="false">FALSE()</f>
        <v>0</v>
      </c>
    </row>
    <row r="566" customFormat="false" ht="15" hidden="false" customHeight="false" outlineLevel="0" collapsed="false">
      <c r="A566" s="0" t="s">
        <v>954</v>
      </c>
      <c r="B566" s="0" t="s">
        <v>955</v>
      </c>
      <c r="C566" s="0" t="s">
        <v>39</v>
      </c>
      <c r="D566" s="6" t="b">
        <f aca="false">TRUE()</f>
        <v>1</v>
      </c>
      <c r="E566" s="6" t="b">
        <f aca="false">TRUE()</f>
        <v>1</v>
      </c>
      <c r="F566" s="6" t="b">
        <f aca="false">TRUE()</f>
        <v>1</v>
      </c>
    </row>
    <row r="567" customFormat="false" ht="15" hidden="false" customHeight="false" outlineLevel="0" collapsed="false">
      <c r="A567" s="0" t="s">
        <v>956</v>
      </c>
      <c r="B567" s="0" t="s">
        <v>719</v>
      </c>
      <c r="C567" s="0" t="s">
        <v>34</v>
      </c>
      <c r="D567" s="6" t="b">
        <f aca="false">TRUE()</f>
        <v>1</v>
      </c>
      <c r="E567" s="6" t="b">
        <f aca="false">FALSE()</f>
        <v>0</v>
      </c>
      <c r="F567" s="6" t="b">
        <f aca="false">FALSE()</f>
        <v>0</v>
      </c>
    </row>
    <row r="568" customFormat="false" ht="15" hidden="false" customHeight="false" outlineLevel="0" collapsed="false">
      <c r="A568" s="0" t="s">
        <v>957</v>
      </c>
      <c r="B568" s="0" t="s">
        <v>887</v>
      </c>
      <c r="C568" s="0" t="s">
        <v>31</v>
      </c>
      <c r="D568" s="6" t="b">
        <f aca="false">FALSE()</f>
        <v>0</v>
      </c>
      <c r="E568" s="6" t="b">
        <f aca="false">FALSE()</f>
        <v>0</v>
      </c>
      <c r="F568" s="6" t="b">
        <f aca="false">FALSE()</f>
        <v>0</v>
      </c>
    </row>
    <row r="569" customFormat="false" ht="15" hidden="false" customHeight="false" outlineLevel="0" collapsed="false">
      <c r="A569" s="0" t="s">
        <v>958</v>
      </c>
      <c r="B569" s="0" t="s">
        <v>929</v>
      </c>
      <c r="C569" s="0" t="s">
        <v>39</v>
      </c>
      <c r="D569" s="6" t="b">
        <f aca="false">TRUE()</f>
        <v>1</v>
      </c>
      <c r="E569" s="6" t="b">
        <f aca="false">FALSE()</f>
        <v>0</v>
      </c>
      <c r="F569" s="6" t="b">
        <f aca="false">FALSE()</f>
        <v>0</v>
      </c>
    </row>
    <row r="570" customFormat="false" ht="15" hidden="false" customHeight="false" outlineLevel="0" collapsed="false">
      <c r="A570" s="0" t="s">
        <v>959</v>
      </c>
      <c r="B570" s="0" t="s">
        <v>960</v>
      </c>
      <c r="C570" s="0" t="s">
        <v>34</v>
      </c>
      <c r="D570" s="6" t="b">
        <f aca="false">TRUE()</f>
        <v>1</v>
      </c>
      <c r="E570" s="6" t="b">
        <f aca="false">TRUE()</f>
        <v>1</v>
      </c>
      <c r="F570" s="6" t="b">
        <f aca="false">TRUE()</f>
        <v>1</v>
      </c>
    </row>
    <row r="571" customFormat="false" ht="15" hidden="false" customHeight="false" outlineLevel="0" collapsed="false">
      <c r="A571" s="0" t="s">
        <v>961</v>
      </c>
      <c r="B571" s="0" t="s">
        <v>962</v>
      </c>
      <c r="C571" s="0" t="s">
        <v>31</v>
      </c>
      <c r="D571" s="6" t="b">
        <f aca="false">TRUE()</f>
        <v>1</v>
      </c>
      <c r="E571" s="6" t="b">
        <f aca="false">TRUE()</f>
        <v>1</v>
      </c>
      <c r="F571" s="6" t="b">
        <f aca="false">TRUE()</f>
        <v>1</v>
      </c>
    </row>
    <row r="572" customFormat="false" ht="15" hidden="false" customHeight="false" outlineLevel="0" collapsed="false">
      <c r="A572" s="0" t="s">
        <v>963</v>
      </c>
      <c r="B572" s="0" t="s">
        <v>964</v>
      </c>
      <c r="C572" s="0" t="s">
        <v>34</v>
      </c>
      <c r="D572" s="6" t="b">
        <f aca="false">TRUE()</f>
        <v>1</v>
      </c>
      <c r="E572" s="6" t="b">
        <f aca="false">FALSE()</f>
        <v>0</v>
      </c>
      <c r="F572" s="6" t="b">
        <f aca="false">FALSE()</f>
        <v>0</v>
      </c>
    </row>
    <row r="573" customFormat="false" ht="15" hidden="false" customHeight="false" outlineLevel="0" collapsed="false">
      <c r="A573" s="0" t="s">
        <v>965</v>
      </c>
      <c r="B573" s="0" t="s">
        <v>966</v>
      </c>
      <c r="C573" s="0" t="s">
        <v>31</v>
      </c>
      <c r="D573" s="6" t="b">
        <f aca="false">TRUE()</f>
        <v>1</v>
      </c>
      <c r="E573" s="6" t="b">
        <f aca="false">TRUE()</f>
        <v>1</v>
      </c>
      <c r="F573" s="6" t="b">
        <f aca="false">FALSE()</f>
        <v>0</v>
      </c>
    </row>
    <row r="574" customFormat="false" ht="15" hidden="false" customHeight="false" outlineLevel="0" collapsed="false">
      <c r="A574" s="0" t="s">
        <v>967</v>
      </c>
      <c r="B574" s="0" t="s">
        <v>968</v>
      </c>
      <c r="C574" s="0" t="s">
        <v>31</v>
      </c>
      <c r="D574" s="6" t="b">
        <f aca="false">TRUE()</f>
        <v>1</v>
      </c>
      <c r="E574" s="6" t="b">
        <f aca="false">FALSE()</f>
        <v>0</v>
      </c>
      <c r="F574" s="6" t="b">
        <f aca="false">FALSE()</f>
        <v>0</v>
      </c>
    </row>
    <row r="575" customFormat="false" ht="15" hidden="false" customHeight="false" outlineLevel="0" collapsed="false">
      <c r="A575" s="0" t="s">
        <v>969</v>
      </c>
      <c r="B575" s="0" t="s">
        <v>970</v>
      </c>
      <c r="C575" s="0" t="s">
        <v>39</v>
      </c>
      <c r="D575" s="6" t="b">
        <f aca="false">TRUE()</f>
        <v>1</v>
      </c>
      <c r="E575" s="6" t="b">
        <f aca="false">TRUE()</f>
        <v>1</v>
      </c>
      <c r="F575" s="6" t="b">
        <f aca="false">TRUE()</f>
        <v>1</v>
      </c>
    </row>
    <row r="576" customFormat="false" ht="15" hidden="false" customHeight="false" outlineLevel="0" collapsed="false">
      <c r="A576" s="0" t="s">
        <v>971</v>
      </c>
      <c r="B576" s="0" t="s">
        <v>972</v>
      </c>
      <c r="C576" s="0" t="s">
        <v>36</v>
      </c>
      <c r="D576" s="6" t="b">
        <f aca="false">TRUE()</f>
        <v>1</v>
      </c>
      <c r="E576" s="6" t="b">
        <f aca="false">TRUE()</f>
        <v>1</v>
      </c>
      <c r="F576" s="6" t="b">
        <f aca="false">TRUE()</f>
        <v>1</v>
      </c>
    </row>
    <row r="577" customFormat="false" ht="15" hidden="false" customHeight="false" outlineLevel="0" collapsed="false">
      <c r="A577" s="0" t="s">
        <v>973</v>
      </c>
      <c r="B577" s="0" t="s">
        <v>974</v>
      </c>
      <c r="C577" s="0" t="s">
        <v>31</v>
      </c>
      <c r="D577" s="6" t="b">
        <f aca="false">FALSE()</f>
        <v>0</v>
      </c>
      <c r="E577" s="6" t="b">
        <f aca="false">FALSE()</f>
        <v>0</v>
      </c>
      <c r="F577" s="6" t="b">
        <f aca="false">FALSE()</f>
        <v>0</v>
      </c>
    </row>
    <row r="578" customFormat="false" ht="15" hidden="false" customHeight="false" outlineLevel="0" collapsed="false">
      <c r="A578" s="0" t="s">
        <v>975</v>
      </c>
      <c r="B578" s="0" t="s">
        <v>976</v>
      </c>
      <c r="C578" s="0" t="s">
        <v>34</v>
      </c>
      <c r="D578" s="6" t="b">
        <f aca="false">TRUE()</f>
        <v>1</v>
      </c>
      <c r="E578" s="6" t="b">
        <f aca="false">TRUE()</f>
        <v>1</v>
      </c>
      <c r="F578" s="6" t="b">
        <f aca="false">TRUE()</f>
        <v>1</v>
      </c>
    </row>
    <row r="579" customFormat="false" ht="15" hidden="false" customHeight="false" outlineLevel="0" collapsed="false">
      <c r="A579" s="0" t="s">
        <v>977</v>
      </c>
      <c r="B579" s="0" t="s">
        <v>978</v>
      </c>
      <c r="C579" s="0" t="s">
        <v>34</v>
      </c>
      <c r="D579" s="6" t="b">
        <f aca="false">FALSE()</f>
        <v>0</v>
      </c>
      <c r="E579" s="6" t="b">
        <f aca="false">FALSE()</f>
        <v>0</v>
      </c>
      <c r="F579" s="6" t="b">
        <f aca="false">FALSE()</f>
        <v>0</v>
      </c>
    </row>
    <row r="580" customFormat="false" ht="15" hidden="false" customHeight="false" outlineLevel="0" collapsed="false">
      <c r="A580" s="0" t="s">
        <v>979</v>
      </c>
      <c r="B580" s="0" t="s">
        <v>980</v>
      </c>
      <c r="C580" s="0" t="s">
        <v>39</v>
      </c>
      <c r="D580" s="6" t="b">
        <f aca="false">FALSE()</f>
        <v>0</v>
      </c>
      <c r="E580" s="6" t="b">
        <f aca="false">FALSE()</f>
        <v>0</v>
      </c>
      <c r="F580" s="6" t="b">
        <f aca="false">FALSE()</f>
        <v>0</v>
      </c>
    </row>
    <row r="581" customFormat="false" ht="15" hidden="false" customHeight="false" outlineLevel="0" collapsed="false">
      <c r="A581" s="0" t="s">
        <v>981</v>
      </c>
      <c r="B581" s="0" t="s">
        <v>982</v>
      </c>
      <c r="C581" s="0" t="s">
        <v>39</v>
      </c>
      <c r="D581" s="6" t="b">
        <f aca="false">TRUE()</f>
        <v>1</v>
      </c>
      <c r="E581" s="6" t="b">
        <f aca="false">TRUE()</f>
        <v>1</v>
      </c>
      <c r="F581" s="6" t="b">
        <f aca="false">FALSE()</f>
        <v>0</v>
      </c>
    </row>
    <row r="582" customFormat="false" ht="15" hidden="false" customHeight="false" outlineLevel="0" collapsed="false">
      <c r="A582" s="0" t="s">
        <v>983</v>
      </c>
      <c r="B582" s="0" t="s">
        <v>984</v>
      </c>
      <c r="C582" s="0" t="s">
        <v>34</v>
      </c>
      <c r="D582" s="6" t="b">
        <f aca="false">TRUE()</f>
        <v>1</v>
      </c>
      <c r="E582" s="6" t="b">
        <f aca="false">TRUE()</f>
        <v>1</v>
      </c>
      <c r="F582" s="6" t="b">
        <f aca="false">TRUE()</f>
        <v>1</v>
      </c>
    </row>
    <row r="583" customFormat="false" ht="15" hidden="false" customHeight="false" outlineLevel="0" collapsed="false">
      <c r="A583" s="0" t="s">
        <v>985</v>
      </c>
      <c r="B583" s="0" t="s">
        <v>929</v>
      </c>
      <c r="C583" s="0" t="s">
        <v>39</v>
      </c>
      <c r="D583" s="6" t="b">
        <f aca="false">TRUE()</f>
        <v>1</v>
      </c>
      <c r="E583" s="6" t="b">
        <f aca="false">TRUE()</f>
        <v>1</v>
      </c>
      <c r="F583" s="6" t="b">
        <f aca="false">TRUE()</f>
        <v>1</v>
      </c>
    </row>
    <row r="584" customFormat="false" ht="15" hidden="false" customHeight="false" outlineLevel="0" collapsed="false">
      <c r="A584" s="0" t="s">
        <v>986</v>
      </c>
      <c r="B584" s="0" t="s">
        <v>774</v>
      </c>
      <c r="C584" s="0" t="s">
        <v>72</v>
      </c>
      <c r="D584" s="6" t="b">
        <f aca="false">FALSE()</f>
        <v>0</v>
      </c>
      <c r="E584" s="6" t="b">
        <f aca="false">FALSE()</f>
        <v>0</v>
      </c>
      <c r="F584" s="6" t="b">
        <f aca="false">FALSE()</f>
        <v>0</v>
      </c>
    </row>
    <row r="585" customFormat="false" ht="15" hidden="false" customHeight="false" outlineLevel="0" collapsed="false">
      <c r="A585" s="0" t="s">
        <v>987</v>
      </c>
      <c r="B585" s="0" t="s">
        <v>988</v>
      </c>
      <c r="C585" s="0" t="s">
        <v>31</v>
      </c>
      <c r="D585" s="6" t="b">
        <f aca="false">TRUE()</f>
        <v>1</v>
      </c>
      <c r="E585" s="6" t="b">
        <f aca="false">TRUE()</f>
        <v>1</v>
      </c>
      <c r="F585" s="6" t="b">
        <f aca="false">TRUE()</f>
        <v>1</v>
      </c>
    </row>
    <row r="586" customFormat="false" ht="15" hidden="false" customHeight="false" outlineLevel="0" collapsed="false">
      <c r="A586" s="0" t="s">
        <v>989</v>
      </c>
      <c r="B586" s="0" t="s">
        <v>990</v>
      </c>
      <c r="C586" s="0" t="s">
        <v>34</v>
      </c>
      <c r="D586" s="6" t="b">
        <f aca="false">FALSE()</f>
        <v>0</v>
      </c>
      <c r="E586" s="6" t="b">
        <f aca="false">FALSE()</f>
        <v>0</v>
      </c>
      <c r="F586" s="6" t="b">
        <f aca="false">FALSE()</f>
        <v>0</v>
      </c>
    </row>
    <row r="587" customFormat="false" ht="15" hidden="false" customHeight="false" outlineLevel="0" collapsed="false">
      <c r="A587" s="0" t="s">
        <v>991</v>
      </c>
      <c r="B587" s="0" t="s">
        <v>992</v>
      </c>
      <c r="C587" s="0" t="s">
        <v>36</v>
      </c>
      <c r="D587" s="6" t="b">
        <f aca="false">TRUE()</f>
        <v>1</v>
      </c>
      <c r="E587" s="6" t="b">
        <f aca="false">TRUE()</f>
        <v>1</v>
      </c>
      <c r="F587" s="6" t="b">
        <f aca="false">TRUE()</f>
        <v>1</v>
      </c>
    </row>
    <row r="588" customFormat="false" ht="15" hidden="false" customHeight="false" outlineLevel="0" collapsed="false">
      <c r="A588" s="0" t="s">
        <v>993</v>
      </c>
      <c r="B588" s="0" t="s">
        <v>872</v>
      </c>
      <c r="C588" s="0" t="s">
        <v>34</v>
      </c>
      <c r="D588" s="6" t="b">
        <f aca="false">FALSE()</f>
        <v>0</v>
      </c>
      <c r="E588" s="6" t="b">
        <f aca="false">FALSE()</f>
        <v>0</v>
      </c>
      <c r="F588" s="6" t="b">
        <f aca="false">FALSE()</f>
        <v>0</v>
      </c>
    </row>
    <row r="589" customFormat="false" ht="15" hidden="false" customHeight="false" outlineLevel="0" collapsed="false">
      <c r="A589" s="0" t="s">
        <v>994</v>
      </c>
      <c r="B589" s="0" t="s">
        <v>995</v>
      </c>
      <c r="C589" s="0" t="s">
        <v>36</v>
      </c>
      <c r="D589" s="6" t="b">
        <f aca="false">FALSE()</f>
        <v>0</v>
      </c>
      <c r="E589" s="6" t="b">
        <f aca="false">FALSE()</f>
        <v>0</v>
      </c>
      <c r="F589" s="6" t="b">
        <f aca="false">FALSE()</f>
        <v>0</v>
      </c>
    </row>
    <row r="590" customFormat="false" ht="15" hidden="false" customHeight="false" outlineLevel="0" collapsed="false">
      <c r="A590" s="0" t="s">
        <v>996</v>
      </c>
      <c r="B590" s="0" t="s">
        <v>997</v>
      </c>
      <c r="C590" s="0" t="s">
        <v>39</v>
      </c>
      <c r="D590" s="6" t="b">
        <f aca="false">TRUE()</f>
        <v>1</v>
      </c>
      <c r="E590" s="6" t="b">
        <f aca="false">TRUE()</f>
        <v>1</v>
      </c>
      <c r="F590" s="6" t="b">
        <f aca="false">FALSE()</f>
        <v>0</v>
      </c>
    </row>
    <row r="591" customFormat="false" ht="15" hidden="false" customHeight="false" outlineLevel="0" collapsed="false">
      <c r="A591" s="0" t="s">
        <v>998</v>
      </c>
      <c r="B591" s="0" t="s">
        <v>999</v>
      </c>
      <c r="C591" s="0" t="s">
        <v>31</v>
      </c>
      <c r="D591" s="6" t="b">
        <f aca="false">TRUE()</f>
        <v>1</v>
      </c>
      <c r="E591" s="6" t="b">
        <f aca="false">TRUE()</f>
        <v>1</v>
      </c>
      <c r="F591" s="6" t="b">
        <f aca="false">TRUE()</f>
        <v>1</v>
      </c>
    </row>
    <row r="592" customFormat="false" ht="15" hidden="false" customHeight="false" outlineLevel="0" collapsed="false">
      <c r="A592" s="0" t="s">
        <v>1000</v>
      </c>
      <c r="B592" s="0" t="s">
        <v>1001</v>
      </c>
      <c r="C592" s="0" t="s">
        <v>31</v>
      </c>
      <c r="D592" s="6" t="b">
        <f aca="false">TRUE()</f>
        <v>1</v>
      </c>
      <c r="E592" s="6" t="b">
        <f aca="false">FALSE()</f>
        <v>0</v>
      </c>
      <c r="F592" s="6" t="b">
        <f aca="false">FALSE()</f>
        <v>0</v>
      </c>
    </row>
    <row r="593" customFormat="false" ht="15" hidden="false" customHeight="false" outlineLevel="0" collapsed="false">
      <c r="A593" s="0" t="s">
        <v>1002</v>
      </c>
      <c r="B593" s="0" t="s">
        <v>1003</v>
      </c>
      <c r="C593" s="0" t="s">
        <v>34</v>
      </c>
      <c r="D593" s="6" t="b">
        <f aca="false">TRUE()</f>
        <v>1</v>
      </c>
      <c r="E593" s="6" t="b">
        <f aca="false">TRUE()</f>
        <v>1</v>
      </c>
      <c r="F593" s="6" t="b">
        <f aca="false">FALSE()</f>
        <v>0</v>
      </c>
    </row>
    <row r="594" customFormat="false" ht="15" hidden="false" customHeight="false" outlineLevel="0" collapsed="false">
      <c r="A594" s="0" t="s">
        <v>1004</v>
      </c>
      <c r="B594" s="0" t="s">
        <v>941</v>
      </c>
      <c r="C594" s="0" t="s">
        <v>34</v>
      </c>
      <c r="D594" s="6" t="b">
        <f aca="false">TRUE()</f>
        <v>1</v>
      </c>
      <c r="E594" s="6" t="b">
        <f aca="false">TRUE()</f>
        <v>1</v>
      </c>
      <c r="F594" s="6" t="b">
        <f aca="false">FALSE()</f>
        <v>0</v>
      </c>
    </row>
    <row r="595" customFormat="false" ht="15" hidden="false" customHeight="false" outlineLevel="0" collapsed="false">
      <c r="A595" s="0" t="s">
        <v>1005</v>
      </c>
      <c r="B595" s="0" t="s">
        <v>1006</v>
      </c>
      <c r="C595" s="0" t="s">
        <v>72</v>
      </c>
      <c r="D595" s="6" t="b">
        <f aca="false">TRUE()</f>
        <v>1</v>
      </c>
      <c r="E595" s="6" t="b">
        <f aca="false">FALSE()</f>
        <v>0</v>
      </c>
      <c r="F595" s="6" t="b">
        <f aca="false">FALSE()</f>
        <v>0</v>
      </c>
    </row>
    <row r="596" customFormat="false" ht="15" hidden="false" customHeight="false" outlineLevel="0" collapsed="false">
      <c r="A596" s="0" t="s">
        <v>1007</v>
      </c>
      <c r="B596" s="0" t="s">
        <v>1008</v>
      </c>
      <c r="C596" s="0" t="s">
        <v>34</v>
      </c>
      <c r="D596" s="6" t="b">
        <f aca="false">TRUE()</f>
        <v>1</v>
      </c>
      <c r="E596" s="6" t="b">
        <f aca="false">FALSE()</f>
        <v>0</v>
      </c>
      <c r="F596" s="6" t="b">
        <f aca="false">FALSE()</f>
        <v>0</v>
      </c>
    </row>
    <row r="597" customFormat="false" ht="15" hidden="false" customHeight="false" outlineLevel="0" collapsed="false">
      <c r="A597" s="0" t="s">
        <v>1009</v>
      </c>
      <c r="B597" s="0" t="s">
        <v>1010</v>
      </c>
      <c r="C597" s="0" t="s">
        <v>39</v>
      </c>
      <c r="D597" s="6" t="b">
        <f aca="false">TRUE()</f>
        <v>1</v>
      </c>
      <c r="E597" s="6" t="b">
        <f aca="false">TRUE()</f>
        <v>1</v>
      </c>
      <c r="F597" s="6" t="b">
        <f aca="false">FALSE()</f>
        <v>0</v>
      </c>
    </row>
    <row r="598" customFormat="false" ht="15" hidden="false" customHeight="false" outlineLevel="0" collapsed="false">
      <c r="A598" s="0" t="s">
        <v>1011</v>
      </c>
      <c r="B598" s="0" t="s">
        <v>844</v>
      </c>
      <c r="C598" s="0" t="s">
        <v>39</v>
      </c>
      <c r="D598" s="6" t="b">
        <f aca="false">TRUE()</f>
        <v>1</v>
      </c>
      <c r="E598" s="6" t="b">
        <f aca="false">TRUE()</f>
        <v>1</v>
      </c>
      <c r="F598" s="6" t="b">
        <f aca="false">TRUE()</f>
        <v>1</v>
      </c>
    </row>
    <row r="599" customFormat="false" ht="15" hidden="false" customHeight="false" outlineLevel="0" collapsed="false">
      <c r="A599" s="0" t="s">
        <v>1012</v>
      </c>
      <c r="B599" s="0" t="s">
        <v>1013</v>
      </c>
      <c r="C599" s="0" t="s">
        <v>39</v>
      </c>
      <c r="D599" s="6" t="b">
        <f aca="false">TRUE()</f>
        <v>1</v>
      </c>
      <c r="E599" s="6" t="b">
        <f aca="false">TRUE()</f>
        <v>1</v>
      </c>
      <c r="F599" s="6" t="b">
        <f aca="false">TRUE()</f>
        <v>1</v>
      </c>
    </row>
    <row r="600" customFormat="false" ht="15" hidden="false" customHeight="false" outlineLevel="0" collapsed="false">
      <c r="A600" s="0" t="s">
        <v>1014</v>
      </c>
      <c r="B600" s="0" t="s">
        <v>1015</v>
      </c>
      <c r="C600" s="0" t="s">
        <v>34</v>
      </c>
      <c r="D600" s="6" t="b">
        <f aca="false">TRUE()</f>
        <v>1</v>
      </c>
      <c r="E600" s="6" t="b">
        <f aca="false">FALSE()</f>
        <v>0</v>
      </c>
      <c r="F600" s="6" t="b">
        <f aca="false">FALSE()</f>
        <v>0</v>
      </c>
    </row>
    <row r="601" customFormat="false" ht="15" hidden="false" customHeight="false" outlineLevel="0" collapsed="false">
      <c r="A601" s="0" t="s">
        <v>1016</v>
      </c>
      <c r="B601" s="0" t="s">
        <v>968</v>
      </c>
      <c r="C601" s="0" t="s">
        <v>34</v>
      </c>
      <c r="D601" s="6" t="b">
        <f aca="false">TRUE()</f>
        <v>1</v>
      </c>
      <c r="E601" s="6" t="b">
        <f aca="false">TRUE()</f>
        <v>1</v>
      </c>
      <c r="F601" s="6" t="b">
        <f aca="false">FALSE()</f>
        <v>0</v>
      </c>
    </row>
    <row r="602" customFormat="false" ht="15" hidden="false" customHeight="false" outlineLevel="0" collapsed="false">
      <c r="A602" s="0" t="s">
        <v>1017</v>
      </c>
      <c r="B602" s="0" t="s">
        <v>1018</v>
      </c>
      <c r="C602" s="0" t="s">
        <v>31</v>
      </c>
      <c r="D602" s="6" t="b">
        <f aca="false">FALSE()</f>
        <v>0</v>
      </c>
      <c r="E602" s="6" t="b">
        <f aca="false">FALSE()</f>
        <v>0</v>
      </c>
      <c r="F602" s="6" t="b">
        <f aca="false">FALSE()</f>
        <v>0</v>
      </c>
    </row>
    <row r="603" customFormat="false" ht="15" hidden="false" customHeight="false" outlineLevel="0" collapsed="false">
      <c r="A603" s="0" t="s">
        <v>1019</v>
      </c>
      <c r="B603" s="0" t="s">
        <v>1020</v>
      </c>
      <c r="C603" s="0" t="s">
        <v>72</v>
      </c>
      <c r="D603" s="6" t="b">
        <f aca="false">TRUE()</f>
        <v>1</v>
      </c>
      <c r="E603" s="6" t="b">
        <f aca="false">TRUE()</f>
        <v>1</v>
      </c>
      <c r="F603" s="6" t="b">
        <f aca="false">TRUE()</f>
        <v>1</v>
      </c>
    </row>
    <row r="604" customFormat="false" ht="15" hidden="false" customHeight="false" outlineLevel="0" collapsed="false">
      <c r="A604" s="0" t="s">
        <v>1021</v>
      </c>
      <c r="B604" s="0" t="s">
        <v>904</v>
      </c>
      <c r="C604" s="0" t="s">
        <v>36</v>
      </c>
      <c r="D604" s="6" t="b">
        <f aca="false">TRUE()</f>
        <v>1</v>
      </c>
      <c r="E604" s="6" t="b">
        <f aca="false">TRUE()</f>
        <v>1</v>
      </c>
      <c r="F604" s="6" t="b">
        <f aca="false">TRUE()</f>
        <v>1</v>
      </c>
    </row>
    <row r="605" customFormat="false" ht="15" hidden="false" customHeight="false" outlineLevel="0" collapsed="false">
      <c r="A605" s="0" t="s">
        <v>1022</v>
      </c>
      <c r="B605" s="0" t="s">
        <v>916</v>
      </c>
      <c r="C605" s="0" t="s">
        <v>39</v>
      </c>
      <c r="D605" s="6" t="b">
        <f aca="false">TRUE()</f>
        <v>1</v>
      </c>
      <c r="E605" s="6" t="b">
        <f aca="false">TRUE()</f>
        <v>1</v>
      </c>
      <c r="F605" s="6" t="b">
        <f aca="false">FALSE()</f>
        <v>0</v>
      </c>
    </row>
    <row r="606" customFormat="false" ht="15" hidden="false" customHeight="false" outlineLevel="0" collapsed="false">
      <c r="A606" s="0" t="s">
        <v>1023</v>
      </c>
      <c r="B606" s="0" t="s">
        <v>1024</v>
      </c>
      <c r="C606" s="0" t="s">
        <v>31</v>
      </c>
      <c r="D606" s="6" t="b">
        <f aca="false">TRUE()</f>
        <v>1</v>
      </c>
      <c r="E606" s="6" t="b">
        <f aca="false">TRUE()</f>
        <v>1</v>
      </c>
      <c r="F606" s="6" t="b">
        <f aca="false">TRUE()</f>
        <v>1</v>
      </c>
    </row>
    <row r="607" customFormat="false" ht="15" hidden="false" customHeight="false" outlineLevel="0" collapsed="false">
      <c r="A607" s="0" t="s">
        <v>1025</v>
      </c>
      <c r="B607" s="0" t="s">
        <v>778</v>
      </c>
      <c r="C607" s="0" t="s">
        <v>39</v>
      </c>
      <c r="D607" s="6" t="b">
        <f aca="false">TRUE()</f>
        <v>1</v>
      </c>
      <c r="E607" s="6" t="b">
        <f aca="false">TRUE()</f>
        <v>1</v>
      </c>
      <c r="F607" s="6" t="b">
        <f aca="false">TRUE()</f>
        <v>1</v>
      </c>
    </row>
    <row r="608" customFormat="false" ht="15" hidden="false" customHeight="false" outlineLevel="0" collapsed="false">
      <c r="A608" s="0" t="s">
        <v>1026</v>
      </c>
      <c r="B608" s="0" t="s">
        <v>1027</v>
      </c>
      <c r="C608" s="0" t="s">
        <v>72</v>
      </c>
      <c r="D608" s="6" t="b">
        <f aca="false">TRUE()</f>
        <v>1</v>
      </c>
      <c r="E608" s="6" t="b">
        <f aca="false">TRUE()</f>
        <v>1</v>
      </c>
      <c r="F608" s="6" t="b">
        <f aca="false">FALSE()</f>
        <v>0</v>
      </c>
    </row>
    <row r="609" customFormat="false" ht="15" hidden="false" customHeight="false" outlineLevel="0" collapsed="false">
      <c r="A609" s="0" t="s">
        <v>1028</v>
      </c>
      <c r="B609" s="0" t="s">
        <v>1029</v>
      </c>
      <c r="C609" s="0" t="s">
        <v>39</v>
      </c>
      <c r="D609" s="6" t="b">
        <f aca="false">FALSE()</f>
        <v>0</v>
      </c>
      <c r="E609" s="6" t="b">
        <f aca="false">FALSE()</f>
        <v>0</v>
      </c>
      <c r="F609" s="6" t="b">
        <f aca="false">FALSE()</f>
        <v>0</v>
      </c>
    </row>
    <row r="610" customFormat="false" ht="15" hidden="false" customHeight="false" outlineLevel="0" collapsed="false">
      <c r="A610" s="0" t="s">
        <v>1030</v>
      </c>
      <c r="B610" s="0" t="s">
        <v>889</v>
      </c>
      <c r="C610" s="0" t="s">
        <v>72</v>
      </c>
      <c r="D610" s="6" t="b">
        <f aca="false">TRUE()</f>
        <v>1</v>
      </c>
      <c r="E610" s="6" t="b">
        <f aca="false">TRUE()</f>
        <v>1</v>
      </c>
      <c r="F610" s="6" t="b">
        <f aca="false">TRUE()</f>
        <v>1</v>
      </c>
    </row>
    <row r="611" customFormat="false" ht="15" hidden="false" customHeight="false" outlineLevel="0" collapsed="false">
      <c r="A611" s="0" t="s">
        <v>1031</v>
      </c>
      <c r="B611" s="0" t="s">
        <v>1032</v>
      </c>
      <c r="C611" s="0" t="s">
        <v>39</v>
      </c>
      <c r="D611" s="6" t="b">
        <f aca="false">TRUE()</f>
        <v>1</v>
      </c>
      <c r="E611" s="6" t="b">
        <f aca="false">TRUE()</f>
        <v>1</v>
      </c>
      <c r="F611" s="6" t="b">
        <f aca="false">TRUE()</f>
        <v>1</v>
      </c>
    </row>
    <row r="612" customFormat="false" ht="15" hidden="false" customHeight="false" outlineLevel="0" collapsed="false">
      <c r="A612" s="0" t="s">
        <v>1033</v>
      </c>
      <c r="B612" s="0" t="s">
        <v>826</v>
      </c>
      <c r="C612" s="0" t="s">
        <v>34</v>
      </c>
      <c r="D612" s="6" t="b">
        <f aca="false">TRUE()</f>
        <v>1</v>
      </c>
      <c r="E612" s="6" t="b">
        <f aca="false">TRUE()</f>
        <v>1</v>
      </c>
      <c r="F612" s="6" t="b">
        <f aca="false">FALSE()</f>
        <v>0</v>
      </c>
    </row>
    <row r="613" customFormat="false" ht="15" hidden="false" customHeight="false" outlineLevel="0" collapsed="false">
      <c r="A613" s="0" t="s">
        <v>1034</v>
      </c>
      <c r="B613" s="0" t="s">
        <v>782</v>
      </c>
      <c r="C613" s="0" t="s">
        <v>34</v>
      </c>
      <c r="D613" s="6" t="b">
        <f aca="false">TRUE()</f>
        <v>1</v>
      </c>
      <c r="E613" s="6" t="b">
        <f aca="false">TRUE()</f>
        <v>1</v>
      </c>
      <c r="F613" s="6" t="b">
        <f aca="false">TRUE()</f>
        <v>1</v>
      </c>
    </row>
    <row r="614" customFormat="false" ht="15" hidden="false" customHeight="false" outlineLevel="0" collapsed="false">
      <c r="A614" s="0" t="s">
        <v>1035</v>
      </c>
      <c r="B614" s="0" t="s">
        <v>1036</v>
      </c>
      <c r="C614" s="0" t="s">
        <v>31</v>
      </c>
      <c r="D614" s="6" t="b">
        <f aca="false">TRUE()</f>
        <v>1</v>
      </c>
      <c r="E614" s="6" t="b">
        <f aca="false">TRUE()</f>
        <v>1</v>
      </c>
      <c r="F614" s="6" t="b">
        <f aca="false">TRUE()</f>
        <v>1</v>
      </c>
    </row>
    <row r="615" customFormat="false" ht="15" hidden="false" customHeight="false" outlineLevel="0" collapsed="false">
      <c r="A615" s="0" t="s">
        <v>1037</v>
      </c>
      <c r="B615" s="0" t="s">
        <v>751</v>
      </c>
      <c r="C615" s="0" t="s">
        <v>34</v>
      </c>
      <c r="D615" s="6" t="b">
        <f aca="false">TRUE()</f>
        <v>1</v>
      </c>
      <c r="E615" s="6" t="b">
        <f aca="false">FALSE()</f>
        <v>0</v>
      </c>
      <c r="F615" s="6" t="b">
        <f aca="false">FALSE()</f>
        <v>0</v>
      </c>
    </row>
    <row r="616" customFormat="false" ht="15" hidden="false" customHeight="false" outlineLevel="0" collapsed="false">
      <c r="A616" s="0" t="s">
        <v>1038</v>
      </c>
      <c r="B616" s="0" t="s">
        <v>1039</v>
      </c>
      <c r="C616" s="0" t="s">
        <v>39</v>
      </c>
      <c r="D616" s="6" t="b">
        <f aca="false">TRUE()</f>
        <v>1</v>
      </c>
      <c r="E616" s="6" t="b">
        <f aca="false">TRUE()</f>
        <v>1</v>
      </c>
      <c r="F616" s="6" t="b">
        <f aca="false">TRUE()</f>
        <v>1</v>
      </c>
    </row>
    <row r="617" customFormat="false" ht="15" hidden="false" customHeight="false" outlineLevel="0" collapsed="false">
      <c r="A617" s="0" t="s">
        <v>1040</v>
      </c>
      <c r="B617" s="0" t="s">
        <v>1041</v>
      </c>
      <c r="C617" s="0" t="s">
        <v>34</v>
      </c>
      <c r="D617" s="6" t="b">
        <f aca="false">FALSE()</f>
        <v>0</v>
      </c>
      <c r="E617" s="6" t="b">
        <f aca="false">FALSE()</f>
        <v>0</v>
      </c>
      <c r="F617" s="6" t="b">
        <f aca="false">FALSE()</f>
        <v>0</v>
      </c>
    </row>
    <row r="618" customFormat="false" ht="15" hidden="false" customHeight="false" outlineLevel="0" collapsed="false">
      <c r="A618" s="0" t="s">
        <v>1042</v>
      </c>
      <c r="B618" s="0" t="s">
        <v>919</v>
      </c>
      <c r="C618" s="0" t="s">
        <v>34</v>
      </c>
      <c r="D618" s="6" t="b">
        <f aca="false">TRUE()</f>
        <v>1</v>
      </c>
      <c r="E618" s="6" t="b">
        <f aca="false">TRUE()</f>
        <v>1</v>
      </c>
      <c r="F618" s="6" t="b">
        <f aca="false">TRUE()</f>
        <v>1</v>
      </c>
    </row>
    <row r="619" customFormat="false" ht="15" hidden="false" customHeight="false" outlineLevel="0" collapsed="false">
      <c r="A619" s="0" t="s">
        <v>1043</v>
      </c>
      <c r="B619" s="0" t="s">
        <v>1044</v>
      </c>
      <c r="C619" s="0" t="s">
        <v>34</v>
      </c>
      <c r="D619" s="6" t="b">
        <f aca="false">TRUE()</f>
        <v>1</v>
      </c>
      <c r="E619" s="6" t="b">
        <f aca="false">TRUE()</f>
        <v>1</v>
      </c>
      <c r="F619" s="6" t="b">
        <f aca="false">TRUE()</f>
        <v>1</v>
      </c>
    </row>
    <row r="620" customFormat="false" ht="15" hidden="false" customHeight="false" outlineLevel="0" collapsed="false">
      <c r="A620" s="0" t="s">
        <v>1045</v>
      </c>
      <c r="B620" s="0" t="s">
        <v>1046</v>
      </c>
      <c r="C620" s="0" t="s">
        <v>31</v>
      </c>
      <c r="D620" s="6" t="b">
        <f aca="false">TRUE()</f>
        <v>1</v>
      </c>
      <c r="E620" s="6" t="b">
        <f aca="false">TRUE()</f>
        <v>1</v>
      </c>
      <c r="F620" s="6" t="b">
        <f aca="false">TRUE()</f>
        <v>1</v>
      </c>
    </row>
    <row r="621" customFormat="false" ht="15" hidden="false" customHeight="false" outlineLevel="0" collapsed="false">
      <c r="A621" s="0" t="s">
        <v>1047</v>
      </c>
      <c r="B621" s="0" t="s">
        <v>1048</v>
      </c>
      <c r="C621" s="0" t="s">
        <v>34</v>
      </c>
      <c r="D621" s="6" t="b">
        <f aca="false">FALSE()</f>
        <v>0</v>
      </c>
      <c r="E621" s="6" t="b">
        <f aca="false">FALSE()</f>
        <v>0</v>
      </c>
      <c r="F621" s="6" t="b">
        <f aca="false">FALSE()</f>
        <v>0</v>
      </c>
    </row>
    <row r="622" customFormat="false" ht="15" hidden="false" customHeight="false" outlineLevel="0" collapsed="false">
      <c r="A622" s="0" t="s">
        <v>1049</v>
      </c>
      <c r="B622" s="0" t="s">
        <v>1050</v>
      </c>
      <c r="C622" s="0" t="s">
        <v>31</v>
      </c>
      <c r="D622" s="6" t="b">
        <f aca="false">TRUE()</f>
        <v>1</v>
      </c>
      <c r="E622" s="6" t="b">
        <f aca="false">TRUE()</f>
        <v>1</v>
      </c>
      <c r="F622" s="6" t="b">
        <f aca="false">TRUE()</f>
        <v>1</v>
      </c>
    </row>
    <row r="623" customFormat="false" ht="15" hidden="false" customHeight="false" outlineLevel="0" collapsed="false">
      <c r="A623" s="0" t="s">
        <v>1051</v>
      </c>
      <c r="B623" s="0" t="s">
        <v>1052</v>
      </c>
      <c r="C623" s="0" t="s">
        <v>31</v>
      </c>
      <c r="D623" s="6" t="b">
        <f aca="false">TRUE()</f>
        <v>1</v>
      </c>
      <c r="E623" s="6" t="b">
        <f aca="false">TRUE()</f>
        <v>1</v>
      </c>
      <c r="F623" s="6" t="b">
        <f aca="false">TRUE()</f>
        <v>1</v>
      </c>
    </row>
    <row r="624" customFormat="false" ht="15" hidden="false" customHeight="false" outlineLevel="0" collapsed="false">
      <c r="A624" s="0" t="s">
        <v>1053</v>
      </c>
      <c r="B624" s="0" t="s">
        <v>1054</v>
      </c>
      <c r="C624" s="0" t="s">
        <v>34</v>
      </c>
      <c r="D624" s="6" t="b">
        <f aca="false">FALSE()</f>
        <v>0</v>
      </c>
      <c r="E624" s="6" t="b">
        <f aca="false">FALSE()</f>
        <v>0</v>
      </c>
      <c r="F624" s="6" t="b">
        <f aca="false">FALSE()</f>
        <v>0</v>
      </c>
    </row>
    <row r="625" customFormat="false" ht="15" hidden="false" customHeight="false" outlineLevel="0" collapsed="false">
      <c r="A625" s="0" t="s">
        <v>1055</v>
      </c>
      <c r="B625" s="0" t="s">
        <v>972</v>
      </c>
      <c r="C625" s="0" t="s">
        <v>34</v>
      </c>
      <c r="D625" s="6" t="b">
        <f aca="false">FALSE()</f>
        <v>0</v>
      </c>
      <c r="E625" s="6" t="b">
        <f aca="false">FALSE()</f>
        <v>0</v>
      </c>
      <c r="F625" s="6" t="b">
        <f aca="false">FALSE()</f>
        <v>0</v>
      </c>
    </row>
    <row r="626" customFormat="false" ht="15" hidden="false" customHeight="false" outlineLevel="0" collapsed="false">
      <c r="A626" s="0" t="s">
        <v>1056</v>
      </c>
      <c r="B626" s="0" t="s">
        <v>1057</v>
      </c>
      <c r="C626" s="0" t="s">
        <v>31</v>
      </c>
      <c r="D626" s="6" t="b">
        <f aca="false">TRUE()</f>
        <v>1</v>
      </c>
      <c r="E626" s="6" t="b">
        <f aca="false">FALSE()</f>
        <v>0</v>
      </c>
      <c r="F626" s="6" t="b">
        <f aca="false">FALSE()</f>
        <v>0</v>
      </c>
    </row>
    <row r="627" customFormat="false" ht="15" hidden="false" customHeight="false" outlineLevel="0" collapsed="false">
      <c r="A627" s="0" t="s">
        <v>1058</v>
      </c>
      <c r="B627" s="0" t="s">
        <v>864</v>
      </c>
      <c r="C627" s="0" t="s">
        <v>39</v>
      </c>
      <c r="D627" s="6" t="b">
        <f aca="false">TRUE()</f>
        <v>1</v>
      </c>
      <c r="E627" s="6" t="b">
        <f aca="false">TRUE()</f>
        <v>1</v>
      </c>
      <c r="F627" s="6" t="b">
        <f aca="false">TRUE()</f>
        <v>1</v>
      </c>
    </row>
    <row r="628" customFormat="false" ht="15" hidden="false" customHeight="false" outlineLevel="0" collapsed="false">
      <c r="A628" s="0" t="s">
        <v>1059</v>
      </c>
      <c r="B628" s="0" t="s">
        <v>1060</v>
      </c>
      <c r="C628" s="0" t="s">
        <v>39</v>
      </c>
      <c r="D628" s="6" t="b">
        <f aca="false">TRUE()</f>
        <v>1</v>
      </c>
      <c r="E628" s="6" t="b">
        <f aca="false">TRUE()</f>
        <v>1</v>
      </c>
      <c r="F628" s="6" t="b">
        <f aca="false">TRUE()</f>
        <v>1</v>
      </c>
    </row>
    <row r="629" customFormat="false" ht="15" hidden="false" customHeight="false" outlineLevel="0" collapsed="false">
      <c r="A629" s="0" t="s">
        <v>1061</v>
      </c>
      <c r="B629" s="0" t="s">
        <v>1062</v>
      </c>
      <c r="C629" s="0" t="s">
        <v>39</v>
      </c>
      <c r="D629" s="6" t="b">
        <f aca="false">TRUE()</f>
        <v>1</v>
      </c>
      <c r="E629" s="6" t="b">
        <f aca="false">FALSE()</f>
        <v>0</v>
      </c>
      <c r="F629" s="6" t="b">
        <f aca="false">FALSE()</f>
        <v>0</v>
      </c>
    </row>
    <row r="630" customFormat="false" ht="15" hidden="false" customHeight="false" outlineLevel="0" collapsed="false">
      <c r="A630" s="0" t="s">
        <v>1063</v>
      </c>
      <c r="B630" s="0" t="s">
        <v>1064</v>
      </c>
      <c r="C630" s="0" t="s">
        <v>34</v>
      </c>
      <c r="D630" s="6" t="b">
        <f aca="false">TRUE()</f>
        <v>1</v>
      </c>
      <c r="E630" s="6" t="b">
        <f aca="false">TRUE()</f>
        <v>1</v>
      </c>
      <c r="F630" s="6" t="b">
        <f aca="false">FALSE()</f>
        <v>0</v>
      </c>
    </row>
    <row r="631" customFormat="false" ht="15" hidden="false" customHeight="false" outlineLevel="0" collapsed="false">
      <c r="A631" s="0" t="s">
        <v>1065</v>
      </c>
      <c r="B631" s="0" t="s">
        <v>995</v>
      </c>
      <c r="C631" s="0" t="s">
        <v>31</v>
      </c>
      <c r="D631" s="6" t="b">
        <f aca="false">TRUE()</f>
        <v>1</v>
      </c>
      <c r="E631" s="6" t="b">
        <f aca="false">FALSE()</f>
        <v>0</v>
      </c>
      <c r="F631" s="6" t="b">
        <f aca="false">FALSE()</f>
        <v>0</v>
      </c>
    </row>
    <row r="632" customFormat="false" ht="15" hidden="false" customHeight="false" outlineLevel="0" collapsed="false">
      <c r="A632" s="0" t="s">
        <v>1066</v>
      </c>
      <c r="B632" s="0" t="s">
        <v>1067</v>
      </c>
      <c r="C632" s="0" t="s">
        <v>34</v>
      </c>
      <c r="D632" s="6" t="b">
        <f aca="false">FALSE()</f>
        <v>0</v>
      </c>
      <c r="E632" s="6" t="b">
        <f aca="false">FALSE()</f>
        <v>0</v>
      </c>
      <c r="F632" s="6" t="b">
        <f aca="false">FALSE()</f>
        <v>0</v>
      </c>
    </row>
    <row r="633" customFormat="false" ht="15" hidden="false" customHeight="false" outlineLevel="0" collapsed="false">
      <c r="A633" s="0" t="s">
        <v>1068</v>
      </c>
      <c r="B633" s="0" t="s">
        <v>1069</v>
      </c>
      <c r="C633" s="0" t="s">
        <v>34</v>
      </c>
      <c r="D633" s="6" t="b">
        <f aca="false">TRUE()</f>
        <v>1</v>
      </c>
      <c r="E633" s="6" t="b">
        <f aca="false">TRUE()</f>
        <v>1</v>
      </c>
      <c r="F633" s="6" t="b">
        <f aca="false">TRUE()</f>
        <v>1</v>
      </c>
    </row>
    <row r="634" customFormat="false" ht="15" hidden="false" customHeight="false" outlineLevel="0" collapsed="false">
      <c r="A634" s="0" t="s">
        <v>1070</v>
      </c>
      <c r="B634" s="0" t="s">
        <v>932</v>
      </c>
      <c r="C634" s="0" t="s">
        <v>34</v>
      </c>
      <c r="D634" s="6" t="b">
        <f aca="false">TRUE()</f>
        <v>1</v>
      </c>
      <c r="E634" s="6" t="b">
        <f aca="false">TRUE()</f>
        <v>1</v>
      </c>
      <c r="F634" s="6" t="b">
        <f aca="false">TRUE()</f>
        <v>1</v>
      </c>
    </row>
    <row r="635" customFormat="false" ht="15" hidden="false" customHeight="false" outlineLevel="0" collapsed="false">
      <c r="A635" s="0" t="s">
        <v>1071</v>
      </c>
      <c r="B635" s="0" t="s">
        <v>1072</v>
      </c>
      <c r="C635" s="0" t="s">
        <v>34</v>
      </c>
      <c r="D635" s="6" t="b">
        <f aca="false">TRUE()</f>
        <v>1</v>
      </c>
      <c r="E635" s="6" t="b">
        <f aca="false">TRUE()</f>
        <v>1</v>
      </c>
      <c r="F635" s="6" t="b">
        <f aca="false">FALSE()</f>
        <v>0</v>
      </c>
    </row>
    <row r="636" customFormat="false" ht="15" hidden="false" customHeight="false" outlineLevel="0" collapsed="false">
      <c r="A636" s="0" t="s">
        <v>1073</v>
      </c>
      <c r="B636" s="0" t="s">
        <v>885</v>
      </c>
      <c r="C636" s="0" t="s">
        <v>31</v>
      </c>
      <c r="D636" s="6" t="b">
        <f aca="false">FALSE()</f>
        <v>0</v>
      </c>
      <c r="E636" s="6" t="b">
        <f aca="false">FALSE()</f>
        <v>0</v>
      </c>
      <c r="F636" s="6" t="b">
        <f aca="false">FALSE()</f>
        <v>0</v>
      </c>
    </row>
    <row r="637" customFormat="false" ht="15" hidden="false" customHeight="false" outlineLevel="0" collapsed="false">
      <c r="A637" s="0" t="s">
        <v>1074</v>
      </c>
      <c r="B637" s="0" t="s">
        <v>1075</v>
      </c>
      <c r="C637" s="0" t="s">
        <v>34</v>
      </c>
      <c r="D637" s="6" t="b">
        <f aca="false">FALSE()</f>
        <v>0</v>
      </c>
      <c r="E637" s="6" t="b">
        <f aca="false">FALSE()</f>
        <v>0</v>
      </c>
      <c r="F637" s="6" t="b">
        <f aca="false">FALSE()</f>
        <v>0</v>
      </c>
    </row>
    <row r="638" customFormat="false" ht="15" hidden="false" customHeight="false" outlineLevel="0" collapsed="false">
      <c r="A638" s="0" t="s">
        <v>1076</v>
      </c>
      <c r="B638" s="0" t="s">
        <v>953</v>
      </c>
      <c r="C638" s="0" t="s">
        <v>31</v>
      </c>
      <c r="D638" s="6" t="b">
        <f aca="false">TRUE()</f>
        <v>1</v>
      </c>
      <c r="E638" s="6" t="b">
        <f aca="false">TRUE()</f>
        <v>1</v>
      </c>
      <c r="F638" s="6" t="b">
        <f aca="false">TRUE()</f>
        <v>1</v>
      </c>
    </row>
    <row r="639" customFormat="false" ht="15" hidden="false" customHeight="false" outlineLevel="0" collapsed="false">
      <c r="A639" s="0" t="s">
        <v>1077</v>
      </c>
      <c r="B639" s="0" t="s">
        <v>1078</v>
      </c>
      <c r="C639" s="0" t="s">
        <v>36</v>
      </c>
      <c r="D639" s="6" t="b">
        <f aca="false">TRUE()</f>
        <v>1</v>
      </c>
      <c r="E639" s="6" t="b">
        <f aca="false">TRUE()</f>
        <v>1</v>
      </c>
      <c r="F639" s="6" t="b">
        <f aca="false">FALSE()</f>
        <v>0</v>
      </c>
    </row>
    <row r="640" customFormat="false" ht="15" hidden="false" customHeight="false" outlineLevel="0" collapsed="false">
      <c r="A640" s="0" t="s">
        <v>1079</v>
      </c>
      <c r="B640" s="0" t="s">
        <v>1080</v>
      </c>
      <c r="C640" s="0" t="s">
        <v>36</v>
      </c>
      <c r="D640" s="6" t="b">
        <f aca="false">TRUE()</f>
        <v>1</v>
      </c>
      <c r="E640" s="6" t="b">
        <f aca="false">FALSE()</f>
        <v>0</v>
      </c>
      <c r="F640" s="6" t="b">
        <f aca="false">FALSE()</f>
        <v>0</v>
      </c>
    </row>
    <row r="641" customFormat="false" ht="15" hidden="false" customHeight="false" outlineLevel="0" collapsed="false">
      <c r="A641" s="0" t="s">
        <v>1081</v>
      </c>
      <c r="B641" s="0" t="s">
        <v>1015</v>
      </c>
      <c r="C641" s="0" t="s">
        <v>31</v>
      </c>
      <c r="D641" s="6" t="b">
        <f aca="false">TRUE()</f>
        <v>1</v>
      </c>
      <c r="E641" s="6" t="b">
        <f aca="false">TRUE()</f>
        <v>1</v>
      </c>
      <c r="F641" s="6" t="b">
        <f aca="false">TRUE()</f>
        <v>1</v>
      </c>
    </row>
    <row r="642" customFormat="false" ht="15" hidden="false" customHeight="false" outlineLevel="0" collapsed="false">
      <c r="A642" s="0" t="s">
        <v>1082</v>
      </c>
      <c r="B642" s="0" t="s">
        <v>1060</v>
      </c>
      <c r="C642" s="0" t="s">
        <v>31</v>
      </c>
      <c r="D642" s="6" t="b">
        <f aca="false">FALSE()</f>
        <v>0</v>
      </c>
      <c r="E642" s="6" t="b">
        <f aca="false">FALSE()</f>
        <v>0</v>
      </c>
      <c r="F642" s="6" t="b">
        <f aca="false">FALSE()</f>
        <v>0</v>
      </c>
    </row>
    <row r="643" customFormat="false" ht="15" hidden="false" customHeight="false" outlineLevel="0" collapsed="false">
      <c r="A643" s="0" t="s">
        <v>1083</v>
      </c>
      <c r="B643" s="0" t="s">
        <v>1084</v>
      </c>
      <c r="C643" s="0" t="s">
        <v>72</v>
      </c>
      <c r="D643" s="6" t="b">
        <f aca="false">FALSE()</f>
        <v>0</v>
      </c>
      <c r="E643" s="6" t="b">
        <f aca="false">FALSE()</f>
        <v>0</v>
      </c>
      <c r="F643" s="6" t="b">
        <f aca="false">FALSE()</f>
        <v>0</v>
      </c>
    </row>
    <row r="644" customFormat="false" ht="15" hidden="false" customHeight="false" outlineLevel="0" collapsed="false">
      <c r="A644" s="0" t="s">
        <v>1085</v>
      </c>
      <c r="B644" s="0" t="s">
        <v>776</v>
      </c>
      <c r="C644" s="0" t="s">
        <v>39</v>
      </c>
      <c r="D644" s="6" t="b">
        <f aca="false">TRUE()</f>
        <v>1</v>
      </c>
      <c r="E644" s="6" t="b">
        <f aca="false">TRUE()</f>
        <v>1</v>
      </c>
      <c r="F644" s="6" t="b">
        <f aca="false">TRUE()</f>
        <v>1</v>
      </c>
    </row>
    <row r="645" customFormat="false" ht="15" hidden="false" customHeight="false" outlineLevel="0" collapsed="false">
      <c r="A645" s="0" t="s">
        <v>1086</v>
      </c>
      <c r="B645" s="0" t="s">
        <v>1024</v>
      </c>
      <c r="C645" s="0" t="s">
        <v>34</v>
      </c>
      <c r="D645" s="6" t="b">
        <f aca="false">FALSE()</f>
        <v>0</v>
      </c>
      <c r="E645" s="6" t="b">
        <f aca="false">FALSE()</f>
        <v>0</v>
      </c>
      <c r="F645" s="6" t="b">
        <f aca="false">FALSE()</f>
        <v>0</v>
      </c>
    </row>
    <row r="646" customFormat="false" ht="15" hidden="false" customHeight="false" outlineLevel="0" collapsed="false">
      <c r="A646" s="0" t="s">
        <v>1087</v>
      </c>
      <c r="B646" s="0" t="s">
        <v>782</v>
      </c>
      <c r="C646" s="0" t="s">
        <v>34</v>
      </c>
      <c r="D646" s="6" t="b">
        <f aca="false">FALSE()</f>
        <v>0</v>
      </c>
      <c r="E646" s="6" t="b">
        <f aca="false">FALSE()</f>
        <v>0</v>
      </c>
      <c r="F646" s="6" t="b">
        <f aca="false">FALSE()</f>
        <v>0</v>
      </c>
    </row>
    <row r="647" customFormat="false" ht="15" hidden="false" customHeight="false" outlineLevel="0" collapsed="false">
      <c r="A647" s="0" t="s">
        <v>1088</v>
      </c>
      <c r="B647" s="0" t="s">
        <v>1054</v>
      </c>
      <c r="C647" s="0" t="s">
        <v>72</v>
      </c>
      <c r="D647" s="6" t="b">
        <f aca="false">TRUE()</f>
        <v>1</v>
      </c>
      <c r="E647" s="6" t="b">
        <f aca="false">FALSE()</f>
        <v>0</v>
      </c>
      <c r="F647" s="6" t="b">
        <f aca="false">FALSE()</f>
        <v>0</v>
      </c>
    </row>
    <row r="648" customFormat="false" ht="15" hidden="false" customHeight="false" outlineLevel="0" collapsed="false">
      <c r="A648" s="0" t="s">
        <v>1089</v>
      </c>
      <c r="B648" s="0" t="s">
        <v>1090</v>
      </c>
      <c r="C648" s="0" t="s">
        <v>31</v>
      </c>
      <c r="D648" s="6" t="b">
        <f aca="false">FALSE()</f>
        <v>0</v>
      </c>
      <c r="E648" s="6" t="b">
        <f aca="false">FALSE()</f>
        <v>0</v>
      </c>
      <c r="F648" s="6" t="b">
        <f aca="false">FALSE()</f>
        <v>0</v>
      </c>
    </row>
    <row r="649" customFormat="false" ht="15" hidden="false" customHeight="false" outlineLevel="0" collapsed="false">
      <c r="A649" s="0" t="s">
        <v>1091</v>
      </c>
      <c r="B649" s="0" t="s">
        <v>1092</v>
      </c>
      <c r="C649" s="0" t="s">
        <v>34</v>
      </c>
      <c r="D649" s="6" t="b">
        <f aca="false">TRUE()</f>
        <v>1</v>
      </c>
      <c r="E649" s="6" t="b">
        <f aca="false">TRUE()</f>
        <v>1</v>
      </c>
      <c r="F649" s="6" t="b">
        <f aca="false">FALSE()</f>
        <v>0</v>
      </c>
    </row>
    <row r="650" customFormat="false" ht="15" hidden="false" customHeight="false" outlineLevel="0" collapsed="false">
      <c r="A650" s="0" t="s">
        <v>1093</v>
      </c>
      <c r="B650" s="0" t="s">
        <v>705</v>
      </c>
      <c r="C650" s="0" t="s">
        <v>34</v>
      </c>
      <c r="D650" s="6" t="b">
        <f aca="false">TRUE()</f>
        <v>1</v>
      </c>
      <c r="E650" s="6" t="b">
        <f aca="false">FALSE()</f>
        <v>0</v>
      </c>
      <c r="F650" s="6" t="b">
        <f aca="false">FALSE()</f>
        <v>0</v>
      </c>
    </row>
    <row r="651" customFormat="false" ht="15" hidden="false" customHeight="false" outlineLevel="0" collapsed="false">
      <c r="A651" s="0" t="s">
        <v>1094</v>
      </c>
      <c r="B651" s="0" t="s">
        <v>1095</v>
      </c>
      <c r="C651" s="0" t="s">
        <v>34</v>
      </c>
      <c r="D651" s="6" t="b">
        <f aca="false">TRUE()</f>
        <v>1</v>
      </c>
      <c r="E651" s="6" t="b">
        <f aca="false">TRUE()</f>
        <v>1</v>
      </c>
      <c r="F651" s="6" t="b">
        <f aca="false">TRUE()</f>
        <v>1</v>
      </c>
    </row>
    <row r="652" customFormat="false" ht="15" hidden="false" customHeight="false" outlineLevel="0" collapsed="false">
      <c r="A652" s="0" t="s">
        <v>1096</v>
      </c>
      <c r="B652" s="0" t="s">
        <v>1020</v>
      </c>
      <c r="C652" s="0" t="s">
        <v>36</v>
      </c>
      <c r="D652" s="6" t="b">
        <f aca="false">TRUE()</f>
        <v>1</v>
      </c>
      <c r="E652" s="6" t="b">
        <f aca="false">TRUE()</f>
        <v>1</v>
      </c>
      <c r="F652" s="6" t="b">
        <f aca="false">TRUE()</f>
        <v>1</v>
      </c>
    </row>
    <row r="653" customFormat="false" ht="15" hidden="false" customHeight="false" outlineLevel="0" collapsed="false">
      <c r="A653" s="0" t="s">
        <v>1097</v>
      </c>
      <c r="B653" s="0" t="s">
        <v>1048</v>
      </c>
      <c r="C653" s="0" t="s">
        <v>39</v>
      </c>
      <c r="D653" s="6" t="b">
        <f aca="false">TRUE()</f>
        <v>1</v>
      </c>
      <c r="E653" s="6" t="b">
        <f aca="false">TRUE()</f>
        <v>1</v>
      </c>
      <c r="F653" s="6" t="b">
        <f aca="false">TRUE()</f>
        <v>1</v>
      </c>
    </row>
    <row r="654" customFormat="false" ht="15" hidden="false" customHeight="false" outlineLevel="0" collapsed="false">
      <c r="A654" s="0" t="s">
        <v>1098</v>
      </c>
      <c r="B654" s="0" t="s">
        <v>1032</v>
      </c>
      <c r="C654" s="0" t="s">
        <v>39</v>
      </c>
      <c r="D654" s="6" t="b">
        <f aca="false">TRUE()</f>
        <v>1</v>
      </c>
      <c r="E654" s="6" t="b">
        <f aca="false">TRUE()</f>
        <v>1</v>
      </c>
      <c r="F654" s="6" t="b">
        <f aca="false">TRUE()</f>
        <v>1</v>
      </c>
    </row>
    <row r="655" customFormat="false" ht="15" hidden="false" customHeight="false" outlineLevel="0" collapsed="false">
      <c r="A655" s="0" t="s">
        <v>1099</v>
      </c>
      <c r="B655" s="0" t="s">
        <v>1100</v>
      </c>
      <c r="C655" s="0" t="s">
        <v>39</v>
      </c>
      <c r="D655" s="6" t="b">
        <f aca="false">TRUE()</f>
        <v>1</v>
      </c>
      <c r="E655" s="6" t="b">
        <f aca="false">TRUE()</f>
        <v>1</v>
      </c>
      <c r="F655" s="6" t="b">
        <f aca="false">TRUE()</f>
        <v>1</v>
      </c>
    </row>
    <row r="656" customFormat="false" ht="15" hidden="false" customHeight="false" outlineLevel="0" collapsed="false">
      <c r="A656" s="0" t="s">
        <v>1101</v>
      </c>
      <c r="B656" s="0" t="s">
        <v>1102</v>
      </c>
      <c r="C656" s="0" t="s">
        <v>34</v>
      </c>
      <c r="D656" s="6" t="b">
        <f aca="false">TRUE()</f>
        <v>1</v>
      </c>
      <c r="E656" s="6" t="b">
        <f aca="false">FALSE()</f>
        <v>0</v>
      </c>
      <c r="F656" s="6" t="b">
        <f aca="false">FALSE()</f>
        <v>0</v>
      </c>
    </row>
    <row r="657" customFormat="false" ht="15" hidden="false" customHeight="false" outlineLevel="0" collapsed="false">
      <c r="A657" s="0" t="s">
        <v>1103</v>
      </c>
      <c r="B657" s="0" t="s">
        <v>1072</v>
      </c>
      <c r="C657" s="0" t="s">
        <v>34</v>
      </c>
      <c r="D657" s="6" t="b">
        <f aca="false">TRUE()</f>
        <v>1</v>
      </c>
      <c r="E657" s="6" t="b">
        <f aca="false">TRUE()</f>
        <v>1</v>
      </c>
      <c r="F657" s="6" t="b">
        <f aca="false">FALSE()</f>
        <v>0</v>
      </c>
    </row>
    <row r="658" customFormat="false" ht="15" hidden="false" customHeight="false" outlineLevel="0" collapsed="false">
      <c r="A658" s="0" t="s">
        <v>1104</v>
      </c>
      <c r="B658" s="0" t="s">
        <v>701</v>
      </c>
      <c r="C658" s="0" t="s">
        <v>31</v>
      </c>
      <c r="D658" s="6" t="b">
        <f aca="false">TRUE()</f>
        <v>1</v>
      </c>
      <c r="E658" s="6" t="b">
        <f aca="false">TRUE()</f>
        <v>1</v>
      </c>
      <c r="F658" s="6" t="b">
        <f aca="false">TRUE()</f>
        <v>1</v>
      </c>
    </row>
    <row r="659" customFormat="false" ht="15" hidden="false" customHeight="false" outlineLevel="0" collapsed="false">
      <c r="A659" s="0" t="s">
        <v>1105</v>
      </c>
      <c r="B659" s="0" t="s">
        <v>1106</v>
      </c>
      <c r="C659" s="0" t="s">
        <v>39</v>
      </c>
      <c r="D659" s="6" t="b">
        <f aca="false">FALSE()</f>
        <v>0</v>
      </c>
      <c r="E659" s="6" t="b">
        <f aca="false">FALSE()</f>
        <v>0</v>
      </c>
      <c r="F659" s="6" t="b">
        <f aca="false">FALSE()</f>
        <v>0</v>
      </c>
    </row>
    <row r="660" customFormat="false" ht="15" hidden="false" customHeight="false" outlineLevel="0" collapsed="false">
      <c r="A660" s="0" t="s">
        <v>1107</v>
      </c>
      <c r="B660" s="0" t="s">
        <v>876</v>
      </c>
      <c r="C660" s="0" t="s">
        <v>39</v>
      </c>
      <c r="D660" s="6" t="b">
        <f aca="false">TRUE()</f>
        <v>1</v>
      </c>
      <c r="E660" s="6" t="b">
        <f aca="false">TRUE()</f>
        <v>1</v>
      </c>
      <c r="F660" s="6" t="b">
        <f aca="false">TRUE()</f>
        <v>1</v>
      </c>
    </row>
    <row r="661" customFormat="false" ht="15" hidden="false" customHeight="false" outlineLevel="0" collapsed="false">
      <c r="A661" s="0" t="s">
        <v>1108</v>
      </c>
      <c r="B661" s="0" t="s">
        <v>1109</v>
      </c>
      <c r="C661" s="0" t="s">
        <v>39</v>
      </c>
      <c r="D661" s="6" t="b">
        <f aca="false">TRUE()</f>
        <v>1</v>
      </c>
      <c r="E661" s="6" t="b">
        <f aca="false">TRUE()</f>
        <v>1</v>
      </c>
      <c r="F661" s="6" t="b">
        <f aca="false">TRUE()</f>
        <v>1</v>
      </c>
    </row>
    <row r="662" customFormat="false" ht="15" hidden="false" customHeight="false" outlineLevel="0" collapsed="false">
      <c r="A662" s="0" t="s">
        <v>1110</v>
      </c>
      <c r="B662" s="0" t="s">
        <v>1111</v>
      </c>
      <c r="C662" s="0" t="s">
        <v>36</v>
      </c>
      <c r="D662" s="6" t="b">
        <f aca="false">TRUE()</f>
        <v>1</v>
      </c>
      <c r="E662" s="6" t="b">
        <f aca="false">TRUE()</f>
        <v>1</v>
      </c>
      <c r="F662" s="6" t="b">
        <f aca="false">FALSE()</f>
        <v>0</v>
      </c>
    </row>
    <row r="663" customFormat="false" ht="15" hidden="false" customHeight="false" outlineLevel="0" collapsed="false">
      <c r="A663" s="0" t="s">
        <v>1112</v>
      </c>
      <c r="B663" s="0" t="s">
        <v>1113</v>
      </c>
      <c r="C663" s="0" t="s">
        <v>34</v>
      </c>
      <c r="D663" s="6" t="b">
        <f aca="false">FALSE()</f>
        <v>0</v>
      </c>
      <c r="E663" s="6" t="b">
        <f aca="false">FALSE()</f>
        <v>0</v>
      </c>
      <c r="F663" s="6" t="b">
        <f aca="false">FALSE()</f>
        <v>0</v>
      </c>
    </row>
    <row r="664" customFormat="false" ht="15" hidden="false" customHeight="false" outlineLevel="0" collapsed="false">
      <c r="A664" s="0" t="s">
        <v>1114</v>
      </c>
      <c r="B664" s="0" t="s">
        <v>966</v>
      </c>
      <c r="C664" s="0" t="s">
        <v>34</v>
      </c>
      <c r="D664" s="6" t="b">
        <f aca="false">FALSE()</f>
        <v>0</v>
      </c>
      <c r="E664" s="6" t="b">
        <f aca="false">FALSE()</f>
        <v>0</v>
      </c>
      <c r="F664" s="6" t="b">
        <f aca="false">FALSE()</f>
        <v>0</v>
      </c>
    </row>
    <row r="665" customFormat="false" ht="15" hidden="false" customHeight="false" outlineLevel="0" collapsed="false">
      <c r="A665" s="0" t="s">
        <v>1115</v>
      </c>
      <c r="B665" s="0" t="s">
        <v>1116</v>
      </c>
      <c r="C665" s="0" t="s">
        <v>36</v>
      </c>
      <c r="D665" s="6" t="b">
        <f aca="false">FALSE()</f>
        <v>0</v>
      </c>
      <c r="E665" s="6" t="b">
        <f aca="false">FALSE()</f>
        <v>0</v>
      </c>
      <c r="F665" s="6" t="b">
        <f aca="false">FALSE()</f>
        <v>0</v>
      </c>
    </row>
    <row r="666" customFormat="false" ht="15" hidden="false" customHeight="false" outlineLevel="0" collapsed="false">
      <c r="A666" s="0" t="s">
        <v>1117</v>
      </c>
      <c r="B666" s="0" t="s">
        <v>1118</v>
      </c>
      <c r="C666" s="0" t="s">
        <v>34</v>
      </c>
      <c r="D666" s="6" t="b">
        <f aca="false">TRUE()</f>
        <v>1</v>
      </c>
      <c r="E666" s="6" t="b">
        <f aca="false">FALSE()</f>
        <v>0</v>
      </c>
      <c r="F666" s="6" t="b">
        <f aca="false">FALSE()</f>
        <v>0</v>
      </c>
    </row>
    <row r="667" customFormat="false" ht="15" hidden="false" customHeight="false" outlineLevel="0" collapsed="false">
      <c r="A667" s="0" t="s">
        <v>1119</v>
      </c>
      <c r="B667" s="0" t="s">
        <v>1120</v>
      </c>
      <c r="C667" s="0" t="s">
        <v>39</v>
      </c>
      <c r="D667" s="6" t="b">
        <f aca="false">TRUE()</f>
        <v>1</v>
      </c>
      <c r="E667" s="6" t="b">
        <f aca="false">TRUE()</f>
        <v>1</v>
      </c>
      <c r="F667" s="6" t="b">
        <f aca="false">TRUE()</f>
        <v>1</v>
      </c>
    </row>
    <row r="668" customFormat="false" ht="15" hidden="false" customHeight="false" outlineLevel="0" collapsed="false">
      <c r="A668" s="0" t="s">
        <v>1121</v>
      </c>
      <c r="B668" s="0" t="s">
        <v>974</v>
      </c>
      <c r="C668" s="0" t="s">
        <v>31</v>
      </c>
      <c r="D668" s="6" t="b">
        <f aca="false">FALSE()</f>
        <v>0</v>
      </c>
      <c r="E668" s="6" t="b">
        <f aca="false">FALSE()</f>
        <v>0</v>
      </c>
      <c r="F668" s="6" t="b">
        <f aca="false">FALSE()</f>
        <v>0</v>
      </c>
    </row>
    <row r="669" customFormat="false" ht="15" hidden="false" customHeight="false" outlineLevel="0" collapsed="false">
      <c r="A669" s="0" t="s">
        <v>1122</v>
      </c>
      <c r="B669" s="0" t="s">
        <v>860</v>
      </c>
      <c r="C669" s="0" t="s">
        <v>39</v>
      </c>
      <c r="D669" s="6" t="b">
        <f aca="false">TRUE()</f>
        <v>1</v>
      </c>
      <c r="E669" s="6" t="b">
        <f aca="false">TRUE()</f>
        <v>1</v>
      </c>
      <c r="F669" s="6" t="b">
        <f aca="false">TRUE()</f>
        <v>1</v>
      </c>
    </row>
    <row r="670" customFormat="false" ht="15" hidden="false" customHeight="false" outlineLevel="0" collapsed="false">
      <c r="A670" s="0" t="s">
        <v>1123</v>
      </c>
      <c r="B670" s="0" t="s">
        <v>1124</v>
      </c>
      <c r="C670" s="0" t="s">
        <v>34</v>
      </c>
      <c r="D670" s="6" t="b">
        <f aca="false">TRUE()</f>
        <v>1</v>
      </c>
      <c r="E670" s="6" t="b">
        <f aca="false">TRUE()</f>
        <v>1</v>
      </c>
      <c r="F670" s="6" t="b">
        <f aca="false">FALSE()</f>
        <v>0</v>
      </c>
    </row>
    <row r="671" customFormat="false" ht="15" hidden="false" customHeight="false" outlineLevel="0" collapsed="false">
      <c r="A671" s="0" t="s">
        <v>1125</v>
      </c>
      <c r="B671" s="0" t="s">
        <v>1126</v>
      </c>
      <c r="C671" s="0" t="s">
        <v>34</v>
      </c>
      <c r="D671" s="6" t="b">
        <f aca="false">FALSE()</f>
        <v>0</v>
      </c>
      <c r="E671" s="6" t="b">
        <f aca="false">FALSE()</f>
        <v>0</v>
      </c>
      <c r="F671" s="6" t="b">
        <f aca="false">FALSE()</f>
        <v>0</v>
      </c>
    </row>
    <row r="672" customFormat="false" ht="15" hidden="false" customHeight="false" outlineLevel="0" collapsed="false">
      <c r="A672" s="0" t="s">
        <v>1127</v>
      </c>
      <c r="B672" s="0" t="s">
        <v>1128</v>
      </c>
      <c r="C672" s="0" t="s">
        <v>39</v>
      </c>
      <c r="D672" s="6" t="b">
        <f aca="false">TRUE()</f>
        <v>1</v>
      </c>
      <c r="E672" s="6" t="b">
        <f aca="false">TRUE()</f>
        <v>1</v>
      </c>
      <c r="F672" s="6" t="b">
        <f aca="false">TRUE()</f>
        <v>1</v>
      </c>
    </row>
    <row r="673" customFormat="false" ht="15" hidden="false" customHeight="false" outlineLevel="0" collapsed="false">
      <c r="A673" s="0" t="s">
        <v>1129</v>
      </c>
      <c r="B673" s="0" t="s">
        <v>1095</v>
      </c>
      <c r="C673" s="0" t="s">
        <v>31</v>
      </c>
      <c r="D673" s="6" t="b">
        <f aca="false">TRUE()</f>
        <v>1</v>
      </c>
      <c r="E673" s="6" t="b">
        <f aca="false">FALSE()</f>
        <v>0</v>
      </c>
      <c r="F673" s="6" t="b">
        <f aca="false">FALSE()</f>
        <v>0</v>
      </c>
    </row>
    <row r="674" customFormat="false" ht="15" hidden="false" customHeight="false" outlineLevel="0" collapsed="false">
      <c r="A674" s="0" t="s">
        <v>1130</v>
      </c>
      <c r="B674" s="0" t="s">
        <v>776</v>
      </c>
      <c r="C674" s="0" t="s">
        <v>34</v>
      </c>
      <c r="D674" s="6" t="b">
        <f aca="false">TRUE()</f>
        <v>1</v>
      </c>
      <c r="E674" s="6" t="b">
        <f aca="false">TRUE()</f>
        <v>1</v>
      </c>
      <c r="F674" s="6" t="b">
        <f aca="false">TRUE()</f>
        <v>1</v>
      </c>
    </row>
    <row r="675" customFormat="false" ht="15" hidden="false" customHeight="false" outlineLevel="0" collapsed="false">
      <c r="A675" s="0" t="s">
        <v>1131</v>
      </c>
      <c r="B675" s="0" t="s">
        <v>1132</v>
      </c>
      <c r="C675" s="0" t="s">
        <v>39</v>
      </c>
      <c r="D675" s="6" t="b">
        <f aca="false">TRUE()</f>
        <v>1</v>
      </c>
      <c r="E675" s="6" t="b">
        <f aca="false">FALSE()</f>
        <v>0</v>
      </c>
      <c r="F675" s="6" t="b">
        <f aca="false">FALSE()</f>
        <v>0</v>
      </c>
    </row>
    <row r="676" customFormat="false" ht="15" hidden="false" customHeight="false" outlineLevel="0" collapsed="false">
      <c r="A676" s="0" t="s">
        <v>1133</v>
      </c>
      <c r="B676" s="0" t="s">
        <v>894</v>
      </c>
      <c r="C676" s="0" t="s">
        <v>34</v>
      </c>
      <c r="D676" s="6" t="b">
        <f aca="false">FALSE()</f>
        <v>0</v>
      </c>
      <c r="E676" s="6" t="b">
        <f aca="false">FALSE()</f>
        <v>0</v>
      </c>
      <c r="F676" s="6" t="b">
        <f aca="false">FALSE()</f>
        <v>0</v>
      </c>
    </row>
    <row r="677" customFormat="false" ht="15" hidden="false" customHeight="false" outlineLevel="0" collapsed="false">
      <c r="A677" s="0" t="s">
        <v>1134</v>
      </c>
      <c r="B677" s="0" t="s">
        <v>1135</v>
      </c>
      <c r="C677" s="0" t="s">
        <v>39</v>
      </c>
      <c r="D677" s="6" t="b">
        <f aca="false">FALSE()</f>
        <v>0</v>
      </c>
      <c r="E677" s="6" t="b">
        <f aca="false">FALSE()</f>
        <v>0</v>
      </c>
      <c r="F677" s="6" t="b">
        <f aca="false">FALSE()</f>
        <v>0</v>
      </c>
    </row>
    <row r="678" customFormat="false" ht="15" hidden="false" customHeight="false" outlineLevel="0" collapsed="false">
      <c r="A678" s="0" t="s">
        <v>1136</v>
      </c>
      <c r="B678" s="0" t="s">
        <v>1137</v>
      </c>
      <c r="C678" s="0" t="s">
        <v>34</v>
      </c>
      <c r="D678" s="6" t="b">
        <f aca="false">TRUE()</f>
        <v>1</v>
      </c>
      <c r="E678" s="6" t="b">
        <f aca="false">TRUE()</f>
        <v>1</v>
      </c>
      <c r="F678" s="6" t="b">
        <f aca="false">FALSE()</f>
        <v>0</v>
      </c>
    </row>
    <row r="679" customFormat="false" ht="15" hidden="false" customHeight="false" outlineLevel="0" collapsed="false">
      <c r="A679" s="0" t="s">
        <v>1138</v>
      </c>
      <c r="B679" s="0" t="s">
        <v>1092</v>
      </c>
      <c r="C679" s="0" t="s">
        <v>34</v>
      </c>
      <c r="D679" s="6" t="b">
        <f aca="false">TRUE()</f>
        <v>1</v>
      </c>
      <c r="E679" s="6" t="b">
        <f aca="false">TRUE()</f>
        <v>1</v>
      </c>
      <c r="F679" s="6" t="b">
        <f aca="false">TRUE()</f>
        <v>1</v>
      </c>
    </row>
    <row r="680" customFormat="false" ht="15" hidden="false" customHeight="false" outlineLevel="0" collapsed="false">
      <c r="A680" s="0" t="s">
        <v>1139</v>
      </c>
      <c r="B680" s="0" t="s">
        <v>1140</v>
      </c>
      <c r="C680" s="0" t="s">
        <v>34</v>
      </c>
      <c r="D680" s="6" t="b">
        <f aca="false">FALSE()</f>
        <v>0</v>
      </c>
      <c r="E680" s="6" t="b">
        <f aca="false">FALSE()</f>
        <v>0</v>
      </c>
      <c r="F680" s="6" t="b">
        <f aca="false">FALSE()</f>
        <v>0</v>
      </c>
    </row>
    <row r="681" customFormat="false" ht="15" hidden="false" customHeight="false" outlineLevel="0" collapsed="false">
      <c r="A681" s="0" t="s">
        <v>1141</v>
      </c>
      <c r="B681" s="0" t="s">
        <v>1142</v>
      </c>
      <c r="C681" s="0" t="s">
        <v>34</v>
      </c>
      <c r="D681" s="6" t="b">
        <f aca="false">TRUE()</f>
        <v>1</v>
      </c>
      <c r="E681" s="6" t="b">
        <f aca="false">FALSE()</f>
        <v>0</v>
      </c>
      <c r="F681" s="6" t="b">
        <f aca="false">FALSE()</f>
        <v>0</v>
      </c>
    </row>
    <row r="682" customFormat="false" ht="15" hidden="false" customHeight="false" outlineLevel="0" collapsed="false">
      <c r="A682" s="0" t="s">
        <v>1143</v>
      </c>
      <c r="B682" s="0" t="s">
        <v>1010</v>
      </c>
      <c r="C682" s="0" t="s">
        <v>39</v>
      </c>
      <c r="D682" s="6" t="b">
        <f aca="false">TRUE()</f>
        <v>1</v>
      </c>
      <c r="E682" s="6" t="b">
        <f aca="false">TRUE()</f>
        <v>1</v>
      </c>
      <c r="F682" s="6" t="b">
        <f aca="false">TRUE()</f>
        <v>1</v>
      </c>
    </row>
    <row r="683" customFormat="false" ht="15" hidden="false" customHeight="false" outlineLevel="0" collapsed="false">
      <c r="A683" s="0" t="s">
        <v>1144</v>
      </c>
      <c r="B683" s="0" t="s">
        <v>898</v>
      </c>
      <c r="C683" s="0" t="s">
        <v>31</v>
      </c>
      <c r="D683" s="6" t="b">
        <f aca="false">FALSE()</f>
        <v>0</v>
      </c>
      <c r="E683" s="6" t="b">
        <f aca="false">FALSE()</f>
        <v>0</v>
      </c>
      <c r="F683" s="6" t="b">
        <f aca="false">FALSE()</f>
        <v>0</v>
      </c>
    </row>
    <row r="684" customFormat="false" ht="15" hidden="false" customHeight="false" outlineLevel="0" collapsed="false">
      <c r="A684" s="0" t="s">
        <v>1145</v>
      </c>
      <c r="B684" s="0" t="s">
        <v>847</v>
      </c>
      <c r="C684" s="0" t="s">
        <v>36</v>
      </c>
      <c r="D684" s="6" t="b">
        <f aca="false">TRUE()</f>
        <v>1</v>
      </c>
      <c r="E684" s="6" t="b">
        <f aca="false">TRUE()</f>
        <v>1</v>
      </c>
      <c r="F684" s="6" t="b">
        <f aca="false">TRUE()</f>
        <v>1</v>
      </c>
    </row>
    <row r="685" customFormat="false" ht="15" hidden="false" customHeight="false" outlineLevel="0" collapsed="false">
      <c r="A685" s="0" t="s">
        <v>1146</v>
      </c>
      <c r="B685" s="0" t="s">
        <v>864</v>
      </c>
      <c r="C685" s="0" t="s">
        <v>31</v>
      </c>
      <c r="D685" s="6" t="b">
        <f aca="false">FALSE()</f>
        <v>0</v>
      </c>
      <c r="E685" s="6" t="b">
        <f aca="false">FALSE()</f>
        <v>0</v>
      </c>
      <c r="F685" s="6" t="b">
        <f aca="false">FALSE()</f>
        <v>0</v>
      </c>
    </row>
    <row r="686" customFormat="false" ht="15" hidden="false" customHeight="false" outlineLevel="0" collapsed="false">
      <c r="A686" s="0" t="s">
        <v>1147</v>
      </c>
      <c r="B686" s="0" t="s">
        <v>1148</v>
      </c>
      <c r="C686" s="0" t="s">
        <v>31</v>
      </c>
      <c r="D686" s="6" t="b">
        <f aca="false">TRUE()</f>
        <v>1</v>
      </c>
      <c r="E686" s="6" t="b">
        <f aca="false">TRUE()</f>
        <v>1</v>
      </c>
      <c r="F686" s="6" t="b">
        <f aca="false">TRUE()</f>
        <v>1</v>
      </c>
    </row>
    <row r="687" customFormat="false" ht="15" hidden="false" customHeight="false" outlineLevel="0" collapsed="false">
      <c r="A687" s="0" t="s">
        <v>1149</v>
      </c>
      <c r="B687" s="0" t="s">
        <v>723</v>
      </c>
      <c r="C687" s="0" t="s">
        <v>36</v>
      </c>
      <c r="D687" s="6" t="b">
        <f aca="false">TRUE()</f>
        <v>1</v>
      </c>
      <c r="E687" s="6" t="b">
        <f aca="false">TRUE()</f>
        <v>1</v>
      </c>
      <c r="F687" s="6" t="b">
        <f aca="false">TRUE()</f>
        <v>1</v>
      </c>
    </row>
    <row r="688" customFormat="false" ht="15" hidden="false" customHeight="false" outlineLevel="0" collapsed="false">
      <c r="A688" s="0" t="s">
        <v>1150</v>
      </c>
      <c r="B688" s="0" t="s">
        <v>699</v>
      </c>
      <c r="C688" s="0" t="s">
        <v>34</v>
      </c>
      <c r="D688" s="6" t="b">
        <f aca="false">TRUE()</f>
        <v>1</v>
      </c>
      <c r="E688" s="6" t="b">
        <f aca="false">TRUE()</f>
        <v>1</v>
      </c>
      <c r="F688" s="6" t="b">
        <f aca="false">FALSE()</f>
        <v>0</v>
      </c>
    </row>
    <row r="689" customFormat="false" ht="15" hidden="false" customHeight="false" outlineLevel="0" collapsed="false">
      <c r="A689" s="0" t="s">
        <v>1151</v>
      </c>
      <c r="B689" s="0" t="s">
        <v>856</v>
      </c>
      <c r="C689" s="0" t="s">
        <v>39</v>
      </c>
      <c r="D689" s="6" t="b">
        <f aca="false">TRUE()</f>
        <v>1</v>
      </c>
      <c r="E689" s="6" t="b">
        <f aca="false">TRUE()</f>
        <v>1</v>
      </c>
      <c r="F689" s="6" t="b">
        <f aca="false">TRUE()</f>
        <v>1</v>
      </c>
    </row>
    <row r="690" customFormat="false" ht="15" hidden="false" customHeight="false" outlineLevel="0" collapsed="false">
      <c r="A690" s="0" t="s">
        <v>1152</v>
      </c>
      <c r="B690" s="0" t="s">
        <v>1027</v>
      </c>
      <c r="C690" s="0" t="s">
        <v>39</v>
      </c>
      <c r="D690" s="6" t="b">
        <f aca="false">TRUE()</f>
        <v>1</v>
      </c>
      <c r="E690" s="6" t="b">
        <f aca="false">TRUE()</f>
        <v>1</v>
      </c>
      <c r="F690" s="6" t="b">
        <f aca="false">TRUE()</f>
        <v>1</v>
      </c>
    </row>
    <row r="691" customFormat="false" ht="15" hidden="false" customHeight="false" outlineLevel="0" collapsed="false">
      <c r="A691" s="0" t="s">
        <v>1153</v>
      </c>
      <c r="B691" s="0" t="s">
        <v>778</v>
      </c>
      <c r="C691" s="0" t="s">
        <v>34</v>
      </c>
      <c r="D691" s="6" t="b">
        <f aca="false">TRUE()</f>
        <v>1</v>
      </c>
      <c r="E691" s="6" t="b">
        <f aca="false">TRUE()</f>
        <v>1</v>
      </c>
      <c r="F691" s="6" t="b">
        <f aca="false">TRUE()</f>
        <v>1</v>
      </c>
    </row>
    <row r="692" customFormat="false" ht="15" hidden="false" customHeight="false" outlineLevel="0" collapsed="false">
      <c r="A692" s="0" t="s">
        <v>1154</v>
      </c>
      <c r="B692" s="0" t="s">
        <v>1155</v>
      </c>
      <c r="C692" s="0" t="s">
        <v>31</v>
      </c>
      <c r="D692" s="6" t="b">
        <f aca="false">FALSE()</f>
        <v>0</v>
      </c>
      <c r="E692" s="6" t="b">
        <f aca="false">FALSE()</f>
        <v>0</v>
      </c>
      <c r="F692" s="6" t="b">
        <f aca="false">FALSE()</f>
        <v>0</v>
      </c>
    </row>
    <row r="693" customFormat="false" ht="15" hidden="false" customHeight="false" outlineLevel="0" collapsed="false">
      <c r="A693" s="0" t="s">
        <v>1156</v>
      </c>
      <c r="B693" s="0" t="s">
        <v>1036</v>
      </c>
      <c r="C693" s="0" t="s">
        <v>39</v>
      </c>
      <c r="D693" s="6" t="b">
        <f aca="false">TRUE()</f>
        <v>1</v>
      </c>
      <c r="E693" s="6" t="b">
        <f aca="false">TRUE()</f>
        <v>1</v>
      </c>
      <c r="F693" s="6" t="b">
        <f aca="false">TRUE()</f>
        <v>1</v>
      </c>
    </row>
    <row r="694" customFormat="false" ht="15" hidden="false" customHeight="false" outlineLevel="0" collapsed="false">
      <c r="A694" s="0" t="s">
        <v>1157</v>
      </c>
      <c r="B694" s="0" t="s">
        <v>1158</v>
      </c>
      <c r="C694" s="0" t="s">
        <v>39</v>
      </c>
      <c r="D694" s="6" t="b">
        <f aca="false">TRUE()</f>
        <v>1</v>
      </c>
      <c r="E694" s="6" t="b">
        <f aca="false">TRUE()</f>
        <v>1</v>
      </c>
      <c r="F694" s="6" t="b">
        <f aca="false">FALSE()</f>
        <v>0</v>
      </c>
    </row>
    <row r="695" customFormat="false" ht="15" hidden="false" customHeight="false" outlineLevel="0" collapsed="false">
      <c r="A695" s="0" t="s">
        <v>1159</v>
      </c>
      <c r="B695" s="0" t="s">
        <v>894</v>
      </c>
      <c r="C695" s="0" t="s">
        <v>39</v>
      </c>
      <c r="D695" s="6" t="b">
        <f aca="false">TRUE()</f>
        <v>1</v>
      </c>
      <c r="E695" s="6" t="b">
        <f aca="false">TRUE()</f>
        <v>1</v>
      </c>
      <c r="F695" s="6" t="b">
        <f aca="false">FALSE()</f>
        <v>0</v>
      </c>
    </row>
    <row r="696" customFormat="false" ht="15" hidden="false" customHeight="false" outlineLevel="0" collapsed="false">
      <c r="A696" s="0" t="s">
        <v>1160</v>
      </c>
      <c r="B696" s="0" t="s">
        <v>858</v>
      </c>
      <c r="C696" s="0" t="s">
        <v>34</v>
      </c>
      <c r="D696" s="6" t="b">
        <f aca="false">TRUE()</f>
        <v>1</v>
      </c>
      <c r="E696" s="6" t="b">
        <f aca="false">TRUE()</f>
        <v>1</v>
      </c>
      <c r="F696" s="6" t="b">
        <f aca="false">TRUE()</f>
        <v>1</v>
      </c>
    </row>
    <row r="697" customFormat="false" ht="15" hidden="false" customHeight="false" outlineLevel="0" collapsed="false">
      <c r="A697" s="0" t="s">
        <v>1161</v>
      </c>
      <c r="B697" s="0" t="s">
        <v>1162</v>
      </c>
      <c r="C697" s="0" t="s">
        <v>34</v>
      </c>
      <c r="D697" s="6" t="b">
        <f aca="false">TRUE()</f>
        <v>1</v>
      </c>
      <c r="E697" s="6" t="b">
        <f aca="false">TRUE()</f>
        <v>1</v>
      </c>
      <c r="F697" s="6" t="b">
        <f aca="false">FALSE()</f>
        <v>0</v>
      </c>
    </row>
    <row r="698" customFormat="false" ht="15" hidden="false" customHeight="false" outlineLevel="0" collapsed="false">
      <c r="A698" s="0" t="s">
        <v>1163</v>
      </c>
      <c r="B698" s="0" t="s">
        <v>1164</v>
      </c>
      <c r="C698" s="0" t="s">
        <v>34</v>
      </c>
      <c r="D698" s="6" t="b">
        <f aca="false">TRUE()</f>
        <v>1</v>
      </c>
      <c r="E698" s="6" t="b">
        <f aca="false">FALSE()</f>
        <v>0</v>
      </c>
      <c r="F698" s="6" t="b">
        <f aca="false">FALSE()</f>
        <v>0</v>
      </c>
    </row>
    <row r="699" customFormat="false" ht="15" hidden="false" customHeight="false" outlineLevel="0" collapsed="false">
      <c r="A699" s="0" t="s">
        <v>1165</v>
      </c>
      <c r="B699" s="0" t="s">
        <v>1166</v>
      </c>
      <c r="C699" s="0" t="s">
        <v>31</v>
      </c>
      <c r="D699" s="6" t="b">
        <f aca="false">TRUE()</f>
        <v>1</v>
      </c>
      <c r="E699" s="6" t="b">
        <f aca="false">FALSE()</f>
        <v>0</v>
      </c>
      <c r="F699" s="6" t="b">
        <f aca="false">FALSE()</f>
        <v>0</v>
      </c>
    </row>
    <row r="700" customFormat="false" ht="15" hidden="false" customHeight="false" outlineLevel="0" collapsed="false">
      <c r="A700" s="0" t="s">
        <v>1167</v>
      </c>
      <c r="B700" s="0" t="s">
        <v>929</v>
      </c>
      <c r="C700" s="0" t="s">
        <v>31</v>
      </c>
      <c r="D700" s="6" t="b">
        <f aca="false">FALSE()</f>
        <v>0</v>
      </c>
      <c r="E700" s="6" t="b">
        <f aca="false">FALSE()</f>
        <v>0</v>
      </c>
      <c r="F700" s="6" t="b">
        <f aca="false">FALSE()</f>
        <v>0</v>
      </c>
    </row>
    <row r="701" customFormat="false" ht="15" hidden="false" customHeight="false" outlineLevel="0" collapsed="false">
      <c r="A701" s="0" t="s">
        <v>1168</v>
      </c>
      <c r="B701" s="0" t="s">
        <v>1169</v>
      </c>
      <c r="C701" s="0" t="s">
        <v>34</v>
      </c>
      <c r="D701" s="6" t="b">
        <f aca="false">FALSE()</f>
        <v>0</v>
      </c>
      <c r="E701" s="6" t="b">
        <f aca="false">FALSE()</f>
        <v>0</v>
      </c>
      <c r="F701" s="6" t="b">
        <f aca="false">FALSE()</f>
        <v>0</v>
      </c>
    </row>
    <row r="702" customFormat="false" ht="15" hidden="false" customHeight="false" outlineLevel="0" collapsed="false">
      <c r="A702" s="0" t="s">
        <v>1170</v>
      </c>
      <c r="B702" s="0" t="s">
        <v>806</v>
      </c>
      <c r="C702" s="0" t="s">
        <v>72</v>
      </c>
      <c r="D702" s="6" t="b">
        <f aca="false">TRUE()</f>
        <v>1</v>
      </c>
      <c r="E702" s="6" t="b">
        <f aca="false">TRUE()</f>
        <v>1</v>
      </c>
      <c r="F702" s="6" t="b">
        <f aca="false">TRUE()</f>
        <v>1</v>
      </c>
    </row>
    <row r="703" customFormat="false" ht="15" hidden="false" customHeight="false" outlineLevel="0" collapsed="false">
      <c r="A703" s="0" t="s">
        <v>1171</v>
      </c>
      <c r="B703" s="0" t="s">
        <v>1057</v>
      </c>
      <c r="C703" s="0" t="s">
        <v>34</v>
      </c>
      <c r="D703" s="6" t="b">
        <f aca="false">FALSE()</f>
        <v>0</v>
      </c>
      <c r="E703" s="6" t="b">
        <f aca="false">FALSE()</f>
        <v>0</v>
      </c>
      <c r="F703" s="6" t="b">
        <f aca="false">FALSE()</f>
        <v>0</v>
      </c>
    </row>
    <row r="704" customFormat="false" ht="15" hidden="false" customHeight="false" outlineLevel="0" collapsed="false">
      <c r="A704" s="0" t="s">
        <v>1172</v>
      </c>
      <c r="B704" s="0" t="s">
        <v>1173</v>
      </c>
      <c r="C704" s="0" t="s">
        <v>39</v>
      </c>
      <c r="D704" s="6" t="b">
        <f aca="false">TRUE()</f>
        <v>1</v>
      </c>
      <c r="E704" s="6" t="b">
        <f aca="false">TRUE()</f>
        <v>1</v>
      </c>
      <c r="F704" s="6" t="b">
        <f aca="false">TRUE()</f>
        <v>1</v>
      </c>
    </row>
    <row r="705" customFormat="false" ht="15" hidden="false" customHeight="false" outlineLevel="0" collapsed="false">
      <c r="A705" s="0" t="s">
        <v>1174</v>
      </c>
      <c r="B705" s="0" t="s">
        <v>1137</v>
      </c>
      <c r="C705" s="0" t="s">
        <v>34</v>
      </c>
      <c r="D705" s="6" t="b">
        <f aca="false">TRUE()</f>
        <v>1</v>
      </c>
      <c r="E705" s="6" t="b">
        <f aca="false">FALSE()</f>
        <v>0</v>
      </c>
      <c r="F705" s="6" t="b">
        <f aca="false">FALSE()</f>
        <v>0</v>
      </c>
    </row>
    <row r="706" customFormat="false" ht="15" hidden="false" customHeight="false" outlineLevel="0" collapsed="false">
      <c r="A706" s="0" t="s">
        <v>1175</v>
      </c>
      <c r="B706" s="0" t="s">
        <v>833</v>
      </c>
      <c r="C706" s="0" t="s">
        <v>39</v>
      </c>
      <c r="D706" s="6" t="b">
        <f aca="false">TRUE()</f>
        <v>1</v>
      </c>
      <c r="E706" s="6" t="b">
        <f aca="false">TRUE()</f>
        <v>1</v>
      </c>
      <c r="F706" s="6" t="b">
        <f aca="false">TRUE()</f>
        <v>1</v>
      </c>
    </row>
    <row r="707" customFormat="false" ht="15" hidden="false" customHeight="false" outlineLevel="0" collapsed="false">
      <c r="A707" s="0" t="s">
        <v>1176</v>
      </c>
      <c r="B707" s="0" t="s">
        <v>1111</v>
      </c>
      <c r="C707" s="0" t="s">
        <v>39</v>
      </c>
      <c r="D707" s="6" t="b">
        <f aca="false">TRUE()</f>
        <v>1</v>
      </c>
      <c r="E707" s="6" t="b">
        <f aca="false">TRUE()</f>
        <v>1</v>
      </c>
      <c r="F707" s="6" t="b">
        <f aca="false">TRUE()</f>
        <v>1</v>
      </c>
    </row>
    <row r="708" customFormat="false" ht="15" hidden="false" customHeight="false" outlineLevel="0" collapsed="false">
      <c r="A708" s="0" t="s">
        <v>1177</v>
      </c>
      <c r="B708" s="0" t="s">
        <v>1032</v>
      </c>
      <c r="C708" s="0" t="s">
        <v>39</v>
      </c>
      <c r="D708" s="6" t="b">
        <f aca="false">TRUE()</f>
        <v>1</v>
      </c>
      <c r="E708" s="6" t="b">
        <f aca="false">TRUE()</f>
        <v>1</v>
      </c>
      <c r="F708" s="6" t="b">
        <f aca="false">TRUE()</f>
        <v>1</v>
      </c>
    </row>
    <row r="709" customFormat="false" ht="15" hidden="false" customHeight="false" outlineLevel="0" collapsed="false">
      <c r="A709" s="0" t="s">
        <v>1178</v>
      </c>
      <c r="B709" s="0" t="s">
        <v>1179</v>
      </c>
      <c r="C709" s="0" t="s">
        <v>36</v>
      </c>
      <c r="D709" s="6" t="b">
        <f aca="false">TRUE()</f>
        <v>1</v>
      </c>
      <c r="E709" s="6" t="b">
        <f aca="false">TRUE()</f>
        <v>1</v>
      </c>
      <c r="F709" s="6" t="b">
        <f aca="false">TRUE()</f>
        <v>1</v>
      </c>
    </row>
    <row r="710" customFormat="false" ht="15" hidden="false" customHeight="false" outlineLevel="0" collapsed="false">
      <c r="A710" s="0" t="s">
        <v>1180</v>
      </c>
      <c r="B710" s="0" t="s">
        <v>921</v>
      </c>
      <c r="C710" s="0" t="s">
        <v>31</v>
      </c>
      <c r="D710" s="6" t="b">
        <f aca="false">TRUE()</f>
        <v>1</v>
      </c>
      <c r="E710" s="6" t="b">
        <f aca="false">TRUE()</f>
        <v>1</v>
      </c>
      <c r="F710" s="6" t="b">
        <f aca="false">TRUE()</f>
        <v>1</v>
      </c>
    </row>
    <row r="711" customFormat="false" ht="15" hidden="false" customHeight="false" outlineLevel="0" collapsed="false">
      <c r="A711" s="0" t="s">
        <v>1181</v>
      </c>
      <c r="B711" s="0" t="s">
        <v>1182</v>
      </c>
      <c r="C711" s="0" t="s">
        <v>31</v>
      </c>
      <c r="D711" s="6" t="b">
        <f aca="false">TRUE()</f>
        <v>1</v>
      </c>
      <c r="E711" s="6" t="b">
        <f aca="false">TRUE()</f>
        <v>1</v>
      </c>
      <c r="F711" s="6" t="b">
        <f aca="false">TRUE()</f>
        <v>1</v>
      </c>
    </row>
    <row r="712" customFormat="false" ht="15" hidden="false" customHeight="false" outlineLevel="0" collapsed="false">
      <c r="A712" s="0" t="s">
        <v>1183</v>
      </c>
      <c r="B712" s="0" t="s">
        <v>838</v>
      </c>
      <c r="C712" s="0" t="s">
        <v>36</v>
      </c>
      <c r="D712" s="6" t="b">
        <f aca="false">FALSE()</f>
        <v>0</v>
      </c>
      <c r="E712" s="6" t="b">
        <f aca="false">FALSE()</f>
        <v>0</v>
      </c>
      <c r="F712" s="6" t="b">
        <f aca="false">FALSE()</f>
        <v>0</v>
      </c>
    </row>
    <row r="713" customFormat="false" ht="15" hidden="false" customHeight="false" outlineLevel="0" collapsed="false">
      <c r="A713" s="0" t="s">
        <v>1184</v>
      </c>
      <c r="B713" s="0" t="s">
        <v>894</v>
      </c>
      <c r="C713" s="0" t="s">
        <v>31</v>
      </c>
      <c r="D713" s="6" t="b">
        <f aca="false">TRUE()</f>
        <v>1</v>
      </c>
      <c r="E713" s="6" t="b">
        <f aca="false">TRUE()</f>
        <v>1</v>
      </c>
      <c r="F713" s="6" t="b">
        <f aca="false">FALSE()</f>
        <v>0</v>
      </c>
    </row>
    <row r="714" customFormat="false" ht="15" hidden="false" customHeight="false" outlineLevel="0" collapsed="false">
      <c r="A714" s="0" t="s">
        <v>1185</v>
      </c>
      <c r="B714" s="0" t="s">
        <v>1186</v>
      </c>
      <c r="C714" s="0" t="s">
        <v>34</v>
      </c>
      <c r="D714" s="6" t="b">
        <f aca="false">TRUE()</f>
        <v>1</v>
      </c>
      <c r="E714" s="6" t="b">
        <f aca="false">TRUE()</f>
        <v>1</v>
      </c>
      <c r="F714" s="6" t="b">
        <f aca="false">TRUE()</f>
        <v>1</v>
      </c>
    </row>
    <row r="715" customFormat="false" ht="15" hidden="false" customHeight="false" outlineLevel="0" collapsed="false">
      <c r="A715" s="0" t="s">
        <v>1187</v>
      </c>
      <c r="B715" s="0" t="s">
        <v>1080</v>
      </c>
      <c r="C715" s="0" t="s">
        <v>34</v>
      </c>
      <c r="D715" s="6" t="b">
        <f aca="false">FALSE()</f>
        <v>0</v>
      </c>
      <c r="E715" s="6" t="b">
        <f aca="false">FALSE()</f>
        <v>0</v>
      </c>
      <c r="F715" s="6" t="b">
        <f aca="false">FALSE()</f>
        <v>0</v>
      </c>
    </row>
    <row r="716" customFormat="false" ht="15" hidden="false" customHeight="false" outlineLevel="0" collapsed="false">
      <c r="A716" s="0" t="s">
        <v>1188</v>
      </c>
      <c r="B716" s="0" t="s">
        <v>713</v>
      </c>
      <c r="C716" s="0" t="s">
        <v>34</v>
      </c>
      <c r="D716" s="6" t="b">
        <f aca="false">FALSE()</f>
        <v>0</v>
      </c>
      <c r="E716" s="6" t="b">
        <f aca="false">FALSE()</f>
        <v>0</v>
      </c>
      <c r="F716" s="6" t="b">
        <f aca="false">FALSE()</f>
        <v>0</v>
      </c>
    </row>
    <row r="717" customFormat="false" ht="15" hidden="false" customHeight="false" outlineLevel="0" collapsed="false">
      <c r="A717" s="0" t="s">
        <v>1189</v>
      </c>
      <c r="B717" s="0" t="s">
        <v>813</v>
      </c>
      <c r="C717" s="0" t="s">
        <v>34</v>
      </c>
      <c r="D717" s="6" t="b">
        <f aca="false">TRUE()</f>
        <v>1</v>
      </c>
      <c r="E717" s="6" t="b">
        <f aca="false">FALSE()</f>
        <v>0</v>
      </c>
      <c r="F717" s="6" t="b">
        <f aca="false">FALSE()</f>
        <v>0</v>
      </c>
    </row>
    <row r="718" customFormat="false" ht="15" hidden="false" customHeight="false" outlineLevel="0" collapsed="false">
      <c r="A718" s="0" t="s">
        <v>1190</v>
      </c>
      <c r="B718" s="0" t="s">
        <v>1191</v>
      </c>
      <c r="C718" s="0" t="s">
        <v>31</v>
      </c>
      <c r="D718" s="6" t="b">
        <f aca="false">TRUE()</f>
        <v>1</v>
      </c>
      <c r="E718" s="6" t="b">
        <f aca="false">TRUE()</f>
        <v>1</v>
      </c>
      <c r="F718" s="6" t="b">
        <f aca="false">FALSE()</f>
        <v>0</v>
      </c>
    </row>
    <row r="719" customFormat="false" ht="15" hidden="false" customHeight="false" outlineLevel="0" collapsed="false">
      <c r="A719" s="0" t="s">
        <v>1192</v>
      </c>
      <c r="B719" s="0" t="s">
        <v>923</v>
      </c>
      <c r="C719" s="0" t="s">
        <v>31</v>
      </c>
      <c r="D719" s="6" t="b">
        <f aca="false">TRUE()</f>
        <v>1</v>
      </c>
      <c r="E719" s="6" t="b">
        <f aca="false">TRUE()</f>
        <v>1</v>
      </c>
      <c r="F719" s="6" t="b">
        <f aca="false">TRUE()</f>
        <v>1</v>
      </c>
    </row>
    <row r="720" customFormat="false" ht="15" hidden="false" customHeight="false" outlineLevel="0" collapsed="false">
      <c r="A720" s="0" t="s">
        <v>1193</v>
      </c>
      <c r="B720" s="0" t="s">
        <v>1194</v>
      </c>
      <c r="C720" s="0" t="s">
        <v>36</v>
      </c>
      <c r="D720" s="6" t="b">
        <f aca="false">TRUE()</f>
        <v>1</v>
      </c>
      <c r="E720" s="6" t="b">
        <f aca="false">TRUE()</f>
        <v>1</v>
      </c>
      <c r="F720" s="6" t="b">
        <f aca="false">FALSE()</f>
        <v>0</v>
      </c>
    </row>
    <row r="721" customFormat="false" ht="15" hidden="false" customHeight="false" outlineLevel="0" collapsed="false">
      <c r="A721" s="0" t="s">
        <v>1195</v>
      </c>
      <c r="B721" s="0" t="s">
        <v>699</v>
      </c>
      <c r="C721" s="0" t="s">
        <v>34</v>
      </c>
      <c r="D721" s="6" t="b">
        <f aca="false">TRUE()</f>
        <v>1</v>
      </c>
      <c r="E721" s="6" t="b">
        <f aca="false">TRUE()</f>
        <v>1</v>
      </c>
      <c r="F721" s="6" t="b">
        <f aca="false">TRUE()</f>
        <v>1</v>
      </c>
    </row>
    <row r="722" customFormat="false" ht="15" hidden="false" customHeight="false" outlineLevel="0" collapsed="false">
      <c r="A722" s="0" t="s">
        <v>1196</v>
      </c>
      <c r="B722" s="0" t="s">
        <v>1155</v>
      </c>
      <c r="C722" s="0" t="s">
        <v>34</v>
      </c>
      <c r="D722" s="6" t="b">
        <f aca="false">TRUE()</f>
        <v>1</v>
      </c>
      <c r="E722" s="6" t="b">
        <f aca="false">TRUE()</f>
        <v>1</v>
      </c>
      <c r="F722" s="6" t="b">
        <f aca="false">TRUE()</f>
        <v>1</v>
      </c>
    </row>
    <row r="723" customFormat="false" ht="15" hidden="false" customHeight="false" outlineLevel="0" collapsed="false">
      <c r="A723" s="0" t="s">
        <v>1197</v>
      </c>
      <c r="B723" s="0" t="s">
        <v>1198</v>
      </c>
      <c r="C723" s="0" t="s">
        <v>39</v>
      </c>
      <c r="D723" s="6" t="b">
        <f aca="false">TRUE()</f>
        <v>1</v>
      </c>
      <c r="E723" s="6" t="b">
        <f aca="false">TRUE()</f>
        <v>1</v>
      </c>
      <c r="F723" s="6" t="b">
        <f aca="false">TRUE()</f>
        <v>1</v>
      </c>
    </row>
    <row r="724" customFormat="false" ht="15" hidden="false" customHeight="false" outlineLevel="0" collapsed="false">
      <c r="A724" s="0" t="s">
        <v>1199</v>
      </c>
      <c r="B724" s="0" t="s">
        <v>1200</v>
      </c>
      <c r="C724" s="0" t="s">
        <v>36</v>
      </c>
      <c r="D724" s="6" t="b">
        <f aca="false">FALSE()</f>
        <v>0</v>
      </c>
      <c r="E724" s="6" t="b">
        <f aca="false">FALSE()</f>
        <v>0</v>
      </c>
      <c r="F724" s="6" t="b">
        <f aca="false">FALSE()</f>
        <v>0</v>
      </c>
    </row>
    <row r="725" customFormat="false" ht="15" hidden="false" customHeight="false" outlineLevel="0" collapsed="false">
      <c r="A725" s="0" t="s">
        <v>1201</v>
      </c>
      <c r="B725" s="0" t="s">
        <v>1202</v>
      </c>
      <c r="C725" s="0" t="s">
        <v>34</v>
      </c>
      <c r="D725" s="6" t="b">
        <f aca="false">FALSE()</f>
        <v>0</v>
      </c>
      <c r="E725" s="6" t="b">
        <f aca="false">FALSE()</f>
        <v>0</v>
      </c>
      <c r="F725" s="6" t="b">
        <f aca="false">FALSE()</f>
        <v>0</v>
      </c>
    </row>
    <row r="726" customFormat="false" ht="15" hidden="false" customHeight="false" outlineLevel="0" collapsed="false">
      <c r="A726" s="0" t="s">
        <v>1203</v>
      </c>
      <c r="B726" s="0" t="s">
        <v>1052</v>
      </c>
      <c r="C726" s="0" t="s">
        <v>31</v>
      </c>
      <c r="D726" s="6" t="b">
        <f aca="false">TRUE()</f>
        <v>1</v>
      </c>
      <c r="E726" s="6" t="b">
        <f aca="false">TRUE()</f>
        <v>1</v>
      </c>
      <c r="F726" s="6" t="b">
        <f aca="false">TRUE()</f>
        <v>1</v>
      </c>
    </row>
    <row r="727" customFormat="false" ht="15" hidden="false" customHeight="false" outlineLevel="0" collapsed="false">
      <c r="A727" s="0" t="s">
        <v>1204</v>
      </c>
      <c r="B727" s="0" t="s">
        <v>1205</v>
      </c>
      <c r="C727" s="0" t="s">
        <v>39</v>
      </c>
      <c r="D727" s="6" t="b">
        <f aca="false">TRUE()</f>
        <v>1</v>
      </c>
      <c r="E727" s="6" t="b">
        <f aca="false">TRUE()</f>
        <v>1</v>
      </c>
      <c r="F727" s="6" t="b">
        <f aca="false">TRUE()</f>
        <v>1</v>
      </c>
    </row>
    <row r="728" customFormat="false" ht="15" hidden="false" customHeight="false" outlineLevel="0" collapsed="false">
      <c r="A728" s="0" t="s">
        <v>1206</v>
      </c>
      <c r="B728" s="0" t="s">
        <v>1207</v>
      </c>
      <c r="C728" s="0" t="s">
        <v>34</v>
      </c>
      <c r="D728" s="6" t="b">
        <f aca="false">TRUE()</f>
        <v>1</v>
      </c>
      <c r="E728" s="6" t="b">
        <f aca="false">TRUE()</f>
        <v>1</v>
      </c>
      <c r="F728" s="6" t="b">
        <f aca="false">TRUE()</f>
        <v>1</v>
      </c>
    </row>
    <row r="729" customFormat="false" ht="15" hidden="false" customHeight="false" outlineLevel="0" collapsed="false">
      <c r="A729" s="0" t="s">
        <v>1208</v>
      </c>
      <c r="B729" s="0" t="s">
        <v>949</v>
      </c>
      <c r="C729" s="0" t="s">
        <v>39</v>
      </c>
      <c r="D729" s="6" t="b">
        <f aca="false">TRUE()</f>
        <v>1</v>
      </c>
      <c r="E729" s="6" t="b">
        <f aca="false">TRUE()</f>
        <v>1</v>
      </c>
      <c r="F729" s="6" t="b">
        <f aca="false">TRUE()</f>
        <v>1</v>
      </c>
    </row>
    <row r="730" customFormat="false" ht="15" hidden="false" customHeight="false" outlineLevel="0" collapsed="false">
      <c r="A730" s="0" t="s">
        <v>1209</v>
      </c>
      <c r="B730" s="0" t="s">
        <v>1078</v>
      </c>
      <c r="C730" s="0" t="s">
        <v>39</v>
      </c>
      <c r="D730" s="6" t="b">
        <f aca="false">TRUE()</f>
        <v>1</v>
      </c>
      <c r="E730" s="6" t="b">
        <f aca="false">TRUE()</f>
        <v>1</v>
      </c>
      <c r="F730" s="6" t="b">
        <f aca="false">FALSE()</f>
        <v>0</v>
      </c>
    </row>
    <row r="731" customFormat="false" ht="15" hidden="false" customHeight="false" outlineLevel="0" collapsed="false">
      <c r="A731" s="0" t="s">
        <v>1210</v>
      </c>
      <c r="B731" s="0" t="s">
        <v>1211</v>
      </c>
      <c r="C731" s="0" t="s">
        <v>36</v>
      </c>
      <c r="D731" s="6" t="b">
        <f aca="false">TRUE()</f>
        <v>1</v>
      </c>
      <c r="E731" s="6" t="b">
        <f aca="false">TRUE()</f>
        <v>1</v>
      </c>
      <c r="F731" s="6" t="b">
        <f aca="false">TRUE()</f>
        <v>1</v>
      </c>
    </row>
    <row r="732" customFormat="false" ht="15" hidden="false" customHeight="false" outlineLevel="0" collapsed="false">
      <c r="A732" s="0" t="s">
        <v>1212</v>
      </c>
      <c r="B732" s="0" t="s">
        <v>968</v>
      </c>
      <c r="C732" s="0" t="s">
        <v>31</v>
      </c>
      <c r="D732" s="6" t="b">
        <f aca="false">TRUE()</f>
        <v>1</v>
      </c>
      <c r="E732" s="6" t="b">
        <f aca="false">TRUE()</f>
        <v>1</v>
      </c>
      <c r="F732" s="6" t="b">
        <f aca="false">FALSE()</f>
        <v>0</v>
      </c>
    </row>
    <row r="733" customFormat="false" ht="15" hidden="false" customHeight="false" outlineLevel="0" collapsed="false">
      <c r="A733" s="0" t="s">
        <v>1213</v>
      </c>
      <c r="B733" s="0" t="s">
        <v>1194</v>
      </c>
      <c r="C733" s="0" t="s">
        <v>34</v>
      </c>
      <c r="D733" s="6" t="b">
        <f aca="false">TRUE()</f>
        <v>1</v>
      </c>
      <c r="E733" s="6" t="b">
        <f aca="false">TRUE()</f>
        <v>1</v>
      </c>
      <c r="F733" s="6" t="b">
        <f aca="false">FALSE()</f>
        <v>0</v>
      </c>
    </row>
    <row r="734" customFormat="false" ht="15" hidden="false" customHeight="false" outlineLevel="0" collapsed="false">
      <c r="A734" s="0" t="s">
        <v>1214</v>
      </c>
      <c r="B734" s="0" t="s">
        <v>1215</v>
      </c>
      <c r="C734" s="0" t="s">
        <v>39</v>
      </c>
      <c r="D734" s="6" t="b">
        <f aca="false">TRUE()</f>
        <v>1</v>
      </c>
      <c r="E734" s="6" t="b">
        <f aca="false">TRUE()</f>
        <v>1</v>
      </c>
      <c r="F734" s="6" t="b">
        <f aca="false">TRUE()</f>
        <v>1</v>
      </c>
    </row>
    <row r="735" customFormat="false" ht="15" hidden="false" customHeight="false" outlineLevel="0" collapsed="false">
      <c r="A735" s="0" t="s">
        <v>1216</v>
      </c>
      <c r="B735" s="0" t="s">
        <v>1217</v>
      </c>
      <c r="C735" s="0" t="s">
        <v>36</v>
      </c>
      <c r="D735" s="6" t="b">
        <f aca="false">TRUE()</f>
        <v>1</v>
      </c>
      <c r="E735" s="6" t="b">
        <f aca="false">FALSE()</f>
        <v>0</v>
      </c>
      <c r="F735" s="6" t="b">
        <f aca="false">FALSE()</f>
        <v>0</v>
      </c>
    </row>
    <row r="736" customFormat="false" ht="15" hidden="false" customHeight="false" outlineLevel="0" collapsed="false">
      <c r="A736" s="0" t="s">
        <v>1218</v>
      </c>
      <c r="B736" s="0" t="s">
        <v>1219</v>
      </c>
      <c r="C736" s="0" t="s">
        <v>34</v>
      </c>
      <c r="D736" s="6" t="b">
        <f aca="false">FALSE()</f>
        <v>0</v>
      </c>
      <c r="E736" s="6" t="b">
        <f aca="false">FALSE()</f>
        <v>0</v>
      </c>
      <c r="F736" s="6" t="b">
        <f aca="false">FALSE()</f>
        <v>0</v>
      </c>
    </row>
    <row r="737" customFormat="false" ht="15" hidden="false" customHeight="false" outlineLevel="0" collapsed="false">
      <c r="A737" s="0" t="s">
        <v>1220</v>
      </c>
      <c r="B737" s="0" t="s">
        <v>1221</v>
      </c>
      <c r="C737" s="0" t="s">
        <v>39</v>
      </c>
      <c r="D737" s="6" t="b">
        <f aca="false">TRUE()</f>
        <v>1</v>
      </c>
      <c r="E737" s="6" t="b">
        <f aca="false">FALSE()</f>
        <v>0</v>
      </c>
      <c r="F737" s="6" t="b">
        <f aca="false">FALSE()</f>
        <v>0</v>
      </c>
    </row>
    <row r="738" customFormat="false" ht="15" hidden="false" customHeight="false" outlineLevel="0" collapsed="false">
      <c r="A738" s="0" t="s">
        <v>1222</v>
      </c>
      <c r="B738" s="0" t="s">
        <v>1223</v>
      </c>
      <c r="C738" s="0" t="s">
        <v>39</v>
      </c>
      <c r="D738" s="6" t="b">
        <f aca="false">TRUE()</f>
        <v>1</v>
      </c>
      <c r="E738" s="6" t="b">
        <f aca="false">TRUE()</f>
        <v>1</v>
      </c>
      <c r="F738" s="6" t="b">
        <f aca="false">FALSE()</f>
        <v>0</v>
      </c>
    </row>
    <row r="739" customFormat="false" ht="15" hidden="false" customHeight="false" outlineLevel="0" collapsed="false">
      <c r="A739" s="0" t="s">
        <v>1224</v>
      </c>
      <c r="B739" s="0" t="s">
        <v>1202</v>
      </c>
      <c r="C739" s="0" t="s">
        <v>34</v>
      </c>
      <c r="D739" s="6" t="b">
        <f aca="false">TRUE()</f>
        <v>1</v>
      </c>
      <c r="E739" s="6" t="b">
        <f aca="false">TRUE()</f>
        <v>1</v>
      </c>
      <c r="F739" s="6" t="b">
        <f aca="false">FALSE()</f>
        <v>0</v>
      </c>
    </row>
    <row r="740" customFormat="false" ht="15" hidden="false" customHeight="false" outlineLevel="0" collapsed="false">
      <c r="A740" s="0" t="s">
        <v>1225</v>
      </c>
      <c r="B740" s="0" t="s">
        <v>721</v>
      </c>
      <c r="C740" s="0" t="s">
        <v>34</v>
      </c>
      <c r="D740" s="6" t="b">
        <f aca="false">FALSE()</f>
        <v>0</v>
      </c>
      <c r="E740" s="6" t="b">
        <f aca="false">FALSE()</f>
        <v>0</v>
      </c>
      <c r="F740" s="6" t="b">
        <f aca="false">FALSE()</f>
        <v>0</v>
      </c>
    </row>
    <row r="741" customFormat="false" ht="15" hidden="false" customHeight="false" outlineLevel="0" collapsed="false">
      <c r="A741" s="0" t="s">
        <v>1226</v>
      </c>
      <c r="B741" s="0" t="s">
        <v>1010</v>
      </c>
      <c r="C741" s="0" t="s">
        <v>39</v>
      </c>
      <c r="D741" s="6" t="b">
        <f aca="false">TRUE()</f>
        <v>1</v>
      </c>
      <c r="E741" s="6" t="b">
        <f aca="false">FALSE()</f>
        <v>0</v>
      </c>
      <c r="F741" s="6" t="b">
        <f aca="false">FALSE()</f>
        <v>0</v>
      </c>
    </row>
    <row r="742" customFormat="false" ht="15" hidden="false" customHeight="false" outlineLevel="0" collapsed="false">
      <c r="A742" s="0" t="s">
        <v>1227</v>
      </c>
      <c r="B742" s="0" t="s">
        <v>1228</v>
      </c>
      <c r="C742" s="0" t="s">
        <v>39</v>
      </c>
      <c r="D742" s="6" t="b">
        <f aca="false">TRUE()</f>
        <v>1</v>
      </c>
      <c r="E742" s="6" t="b">
        <f aca="false">FALSE()</f>
        <v>0</v>
      </c>
      <c r="F742" s="6" t="b">
        <f aca="false">FALSE()</f>
        <v>0</v>
      </c>
    </row>
    <row r="743" customFormat="false" ht="15" hidden="false" customHeight="false" outlineLevel="0" collapsed="false">
      <c r="A743" s="0" t="s">
        <v>1229</v>
      </c>
      <c r="B743" s="0" t="s">
        <v>1230</v>
      </c>
      <c r="C743" s="0" t="s">
        <v>72</v>
      </c>
      <c r="D743" s="6" t="b">
        <f aca="false">TRUE()</f>
        <v>1</v>
      </c>
      <c r="E743" s="6" t="b">
        <f aca="false">TRUE()</f>
        <v>1</v>
      </c>
      <c r="F743" s="6" t="b">
        <f aca="false">TRUE()</f>
        <v>1</v>
      </c>
    </row>
    <row r="744" customFormat="false" ht="15" hidden="false" customHeight="false" outlineLevel="0" collapsed="false">
      <c r="A744" s="0" t="s">
        <v>1231</v>
      </c>
      <c r="B744" s="0" t="s">
        <v>774</v>
      </c>
      <c r="C744" s="0" t="s">
        <v>34</v>
      </c>
      <c r="D744" s="6" t="b">
        <f aca="false">TRUE()</f>
        <v>1</v>
      </c>
      <c r="E744" s="6" t="b">
        <f aca="false">FALSE()</f>
        <v>0</v>
      </c>
      <c r="F744" s="6" t="b">
        <f aca="false">FALSE()</f>
        <v>0</v>
      </c>
    </row>
    <row r="745" customFormat="false" ht="15" hidden="false" customHeight="false" outlineLevel="0" collapsed="false">
      <c r="A745" s="0" t="s">
        <v>1232</v>
      </c>
      <c r="B745" s="0" t="s">
        <v>1233</v>
      </c>
      <c r="C745" s="0" t="s">
        <v>36</v>
      </c>
      <c r="D745" s="6" t="b">
        <f aca="false">FALSE()</f>
        <v>0</v>
      </c>
      <c r="E745" s="6" t="b">
        <f aca="false">FALSE()</f>
        <v>0</v>
      </c>
      <c r="F745" s="6" t="b">
        <f aca="false">FALSE()</f>
        <v>0</v>
      </c>
    </row>
    <row r="746" customFormat="false" ht="15" hidden="false" customHeight="false" outlineLevel="0" collapsed="false">
      <c r="A746" s="0" t="s">
        <v>1234</v>
      </c>
      <c r="B746" s="0" t="s">
        <v>876</v>
      </c>
      <c r="C746" s="0" t="s">
        <v>36</v>
      </c>
      <c r="D746" s="6" t="b">
        <f aca="false">TRUE()</f>
        <v>1</v>
      </c>
      <c r="E746" s="6" t="b">
        <f aca="false">TRUE()</f>
        <v>1</v>
      </c>
      <c r="F746" s="6" t="b">
        <f aca="false">FALSE()</f>
        <v>0</v>
      </c>
    </row>
    <row r="747" customFormat="false" ht="15" hidden="false" customHeight="false" outlineLevel="0" collapsed="false">
      <c r="A747" s="0" t="s">
        <v>1235</v>
      </c>
      <c r="B747" s="0" t="s">
        <v>960</v>
      </c>
      <c r="C747" s="0" t="s">
        <v>34</v>
      </c>
      <c r="D747" s="6" t="b">
        <f aca="false">TRUE()</f>
        <v>1</v>
      </c>
      <c r="E747" s="6" t="b">
        <f aca="false">FALSE()</f>
        <v>0</v>
      </c>
      <c r="F747" s="6" t="b">
        <f aca="false">FALSE()</f>
        <v>0</v>
      </c>
    </row>
    <row r="748" customFormat="false" ht="15" hidden="false" customHeight="false" outlineLevel="0" collapsed="false">
      <c r="A748" s="0" t="s">
        <v>1236</v>
      </c>
      <c r="B748" s="0" t="s">
        <v>1237</v>
      </c>
      <c r="C748" s="0" t="s">
        <v>34</v>
      </c>
      <c r="D748" s="6" t="b">
        <f aca="false">TRUE()</f>
        <v>1</v>
      </c>
      <c r="E748" s="6" t="b">
        <f aca="false">TRUE()</f>
        <v>1</v>
      </c>
      <c r="F748" s="6" t="b">
        <f aca="false">FALSE()</f>
        <v>0</v>
      </c>
    </row>
    <row r="749" customFormat="false" ht="15" hidden="false" customHeight="false" outlineLevel="0" collapsed="false">
      <c r="A749" s="0" t="s">
        <v>1238</v>
      </c>
      <c r="B749" s="0" t="s">
        <v>1084</v>
      </c>
      <c r="C749" s="0" t="s">
        <v>39</v>
      </c>
      <c r="D749" s="6" t="b">
        <f aca="false">TRUE()</f>
        <v>1</v>
      </c>
      <c r="E749" s="6" t="b">
        <f aca="false">TRUE()</f>
        <v>1</v>
      </c>
      <c r="F749" s="6" t="b">
        <f aca="false">TRUE()</f>
        <v>1</v>
      </c>
    </row>
    <row r="750" customFormat="false" ht="15" hidden="false" customHeight="false" outlineLevel="0" collapsed="false">
      <c r="A750" s="0" t="s">
        <v>1239</v>
      </c>
      <c r="B750" s="0" t="s">
        <v>1240</v>
      </c>
      <c r="C750" s="0" t="s">
        <v>34</v>
      </c>
      <c r="D750" s="6" t="b">
        <f aca="false">FALSE()</f>
        <v>0</v>
      </c>
      <c r="E750" s="6" t="b">
        <f aca="false">FALSE()</f>
        <v>0</v>
      </c>
      <c r="F750" s="6" t="b">
        <f aca="false">FALSE()</f>
        <v>0</v>
      </c>
    </row>
    <row r="751" customFormat="false" ht="15" hidden="false" customHeight="false" outlineLevel="0" collapsed="false">
      <c r="A751" s="0" t="s">
        <v>1241</v>
      </c>
      <c r="B751" s="0" t="s">
        <v>885</v>
      </c>
      <c r="C751" s="0" t="s">
        <v>31</v>
      </c>
      <c r="D751" s="6" t="b">
        <f aca="false">TRUE()</f>
        <v>1</v>
      </c>
      <c r="E751" s="6" t="b">
        <f aca="false">FALSE()</f>
        <v>0</v>
      </c>
      <c r="F751" s="6" t="b">
        <f aca="false">FALSE()</f>
        <v>0</v>
      </c>
    </row>
    <row r="752" customFormat="false" ht="15" hidden="false" customHeight="false" outlineLevel="0" collapsed="false">
      <c r="A752" s="0" t="s">
        <v>1242</v>
      </c>
      <c r="B752" s="0" t="s">
        <v>1243</v>
      </c>
      <c r="C752" s="0" t="s">
        <v>31</v>
      </c>
      <c r="D752" s="6" t="b">
        <f aca="false">TRUE()</f>
        <v>1</v>
      </c>
      <c r="E752" s="6" t="b">
        <f aca="false">FALSE()</f>
        <v>0</v>
      </c>
      <c r="F752" s="6" t="b">
        <f aca="false">FALSE()</f>
        <v>0</v>
      </c>
    </row>
    <row r="753" customFormat="false" ht="15" hidden="false" customHeight="false" outlineLevel="0" collapsed="false">
      <c r="A753" s="0" t="s">
        <v>1244</v>
      </c>
      <c r="B753" s="0" t="s">
        <v>711</v>
      </c>
      <c r="C753" s="0" t="s">
        <v>39</v>
      </c>
      <c r="D753" s="6" t="b">
        <f aca="false">TRUE()</f>
        <v>1</v>
      </c>
      <c r="E753" s="6" t="b">
        <f aca="false">TRUE()</f>
        <v>1</v>
      </c>
      <c r="F753" s="6" t="b">
        <f aca="false">TRUE()</f>
        <v>1</v>
      </c>
    </row>
    <row r="754" customFormat="false" ht="15" hidden="false" customHeight="false" outlineLevel="0" collapsed="false">
      <c r="A754" s="0" t="s">
        <v>1245</v>
      </c>
      <c r="B754" s="0" t="s">
        <v>1215</v>
      </c>
      <c r="C754" s="0" t="s">
        <v>34</v>
      </c>
      <c r="D754" s="6" t="b">
        <f aca="false">TRUE()</f>
        <v>1</v>
      </c>
      <c r="E754" s="6" t="b">
        <f aca="false">TRUE()</f>
        <v>1</v>
      </c>
      <c r="F754" s="6" t="b">
        <f aca="false">TRUE()</f>
        <v>1</v>
      </c>
    </row>
    <row r="755" customFormat="false" ht="15" hidden="false" customHeight="false" outlineLevel="0" collapsed="false">
      <c r="A755" s="0" t="s">
        <v>1246</v>
      </c>
      <c r="B755" s="0" t="s">
        <v>1039</v>
      </c>
      <c r="C755" s="0" t="s">
        <v>36</v>
      </c>
      <c r="D755" s="6" t="b">
        <f aca="false">TRUE()</f>
        <v>1</v>
      </c>
      <c r="E755" s="6" t="b">
        <f aca="false">TRUE()</f>
        <v>1</v>
      </c>
      <c r="F755" s="6" t="b">
        <f aca="false">TRUE()</f>
        <v>1</v>
      </c>
    </row>
    <row r="756" customFormat="false" ht="15" hidden="false" customHeight="false" outlineLevel="0" collapsed="false">
      <c r="A756" s="0" t="s">
        <v>1247</v>
      </c>
      <c r="B756" s="0" t="s">
        <v>1248</v>
      </c>
      <c r="C756" s="0" t="s">
        <v>34</v>
      </c>
      <c r="D756" s="6" t="b">
        <f aca="false">TRUE()</f>
        <v>1</v>
      </c>
      <c r="E756" s="6" t="b">
        <f aca="false">TRUE()</f>
        <v>1</v>
      </c>
      <c r="F756" s="6" t="b">
        <f aca="false">TRUE()</f>
        <v>1</v>
      </c>
    </row>
    <row r="757" customFormat="false" ht="15" hidden="false" customHeight="false" outlineLevel="0" collapsed="false">
      <c r="A757" s="0" t="s">
        <v>1249</v>
      </c>
      <c r="B757" s="0" t="s">
        <v>1250</v>
      </c>
      <c r="C757" s="0" t="s">
        <v>34</v>
      </c>
      <c r="D757" s="6" t="b">
        <f aca="false">TRUE()</f>
        <v>1</v>
      </c>
      <c r="E757" s="6" t="b">
        <f aca="false">TRUE()</f>
        <v>1</v>
      </c>
      <c r="F757" s="6" t="b">
        <f aca="false">FALSE()</f>
        <v>0</v>
      </c>
    </row>
    <row r="758" customFormat="false" ht="15" hidden="false" customHeight="false" outlineLevel="0" collapsed="false">
      <c r="A758" s="0" t="s">
        <v>1251</v>
      </c>
      <c r="B758" s="0" t="s">
        <v>767</v>
      </c>
      <c r="C758" s="0" t="s">
        <v>34</v>
      </c>
      <c r="D758" s="6" t="b">
        <f aca="false">TRUE()</f>
        <v>1</v>
      </c>
      <c r="E758" s="6" t="b">
        <f aca="false">TRUE()</f>
        <v>1</v>
      </c>
      <c r="F758" s="6" t="b">
        <f aca="false">FALSE()</f>
        <v>0</v>
      </c>
    </row>
    <row r="759" customFormat="false" ht="15" hidden="false" customHeight="false" outlineLevel="0" collapsed="false">
      <c r="A759" s="0" t="s">
        <v>1252</v>
      </c>
      <c r="B759" s="0" t="s">
        <v>1253</v>
      </c>
      <c r="C759" s="0" t="s">
        <v>36</v>
      </c>
      <c r="D759" s="6" t="b">
        <f aca="false">TRUE()</f>
        <v>1</v>
      </c>
      <c r="E759" s="6" t="b">
        <f aca="false">TRUE()</f>
        <v>1</v>
      </c>
      <c r="F759" s="6" t="b">
        <f aca="false">TRUE()</f>
        <v>1</v>
      </c>
    </row>
    <row r="760" customFormat="false" ht="15" hidden="false" customHeight="false" outlineLevel="0" collapsed="false">
      <c r="A760" s="0" t="s">
        <v>1254</v>
      </c>
      <c r="B760" s="0" t="s">
        <v>898</v>
      </c>
      <c r="C760" s="0" t="s">
        <v>34</v>
      </c>
      <c r="D760" s="6" t="b">
        <f aca="false">TRUE()</f>
        <v>1</v>
      </c>
      <c r="E760" s="6" t="b">
        <f aca="false">TRUE()</f>
        <v>1</v>
      </c>
      <c r="F760" s="6" t="b">
        <f aca="false">TRUE()</f>
        <v>1</v>
      </c>
    </row>
    <row r="761" customFormat="false" ht="15" hidden="false" customHeight="false" outlineLevel="0" collapsed="false">
      <c r="A761" s="0" t="s">
        <v>1255</v>
      </c>
      <c r="B761" s="0" t="s">
        <v>1173</v>
      </c>
      <c r="C761" s="0" t="s">
        <v>34</v>
      </c>
      <c r="D761" s="6" t="b">
        <f aca="false">FALSE()</f>
        <v>0</v>
      </c>
      <c r="E761" s="6" t="b">
        <f aca="false">FALSE()</f>
        <v>0</v>
      </c>
      <c r="F761" s="6" t="b">
        <f aca="false">FALSE()</f>
        <v>0</v>
      </c>
    </row>
    <row r="762" customFormat="false" ht="15" hidden="false" customHeight="false" outlineLevel="0" collapsed="false">
      <c r="A762" s="0" t="s">
        <v>1256</v>
      </c>
      <c r="B762" s="0" t="s">
        <v>1257</v>
      </c>
      <c r="C762" s="0" t="s">
        <v>34</v>
      </c>
      <c r="D762" s="6" t="b">
        <f aca="false">TRUE()</f>
        <v>1</v>
      </c>
      <c r="E762" s="6" t="b">
        <f aca="false">FALSE()</f>
        <v>0</v>
      </c>
      <c r="F762" s="6" t="b">
        <f aca="false">FALSE()</f>
        <v>0</v>
      </c>
    </row>
    <row r="763" customFormat="false" ht="15" hidden="false" customHeight="false" outlineLevel="0" collapsed="false">
      <c r="A763" s="0" t="s">
        <v>1258</v>
      </c>
      <c r="B763" s="0" t="s">
        <v>860</v>
      </c>
      <c r="C763" s="0" t="s">
        <v>39</v>
      </c>
      <c r="D763" s="6" t="b">
        <f aca="false">TRUE()</f>
        <v>1</v>
      </c>
      <c r="E763" s="6" t="b">
        <f aca="false">TRUE()</f>
        <v>1</v>
      </c>
      <c r="F763" s="6" t="b">
        <f aca="false">TRUE()</f>
        <v>1</v>
      </c>
    </row>
    <row r="764" customFormat="false" ht="15" hidden="false" customHeight="false" outlineLevel="0" collapsed="false">
      <c r="A764" s="0" t="s">
        <v>1259</v>
      </c>
      <c r="B764" s="0" t="s">
        <v>1006</v>
      </c>
      <c r="C764" s="0" t="s">
        <v>36</v>
      </c>
      <c r="D764" s="6" t="b">
        <f aca="false">TRUE()</f>
        <v>1</v>
      </c>
      <c r="E764" s="6" t="b">
        <f aca="false">TRUE()</f>
        <v>1</v>
      </c>
      <c r="F764" s="6" t="b">
        <f aca="false">FALSE()</f>
        <v>0</v>
      </c>
    </row>
    <row r="765" customFormat="false" ht="15" hidden="false" customHeight="false" outlineLevel="0" collapsed="false">
      <c r="A765" s="0" t="s">
        <v>1260</v>
      </c>
      <c r="B765" s="0" t="s">
        <v>1013</v>
      </c>
      <c r="C765" s="0" t="s">
        <v>31</v>
      </c>
      <c r="D765" s="6" t="b">
        <f aca="false">TRUE()</f>
        <v>1</v>
      </c>
      <c r="E765" s="6" t="b">
        <f aca="false">FALSE()</f>
        <v>0</v>
      </c>
      <c r="F765" s="6" t="b">
        <f aca="false">FALSE()</f>
        <v>0</v>
      </c>
    </row>
    <row r="766" customFormat="false" ht="15" hidden="false" customHeight="false" outlineLevel="0" collapsed="false">
      <c r="A766" s="0" t="s">
        <v>1261</v>
      </c>
      <c r="B766" s="0" t="s">
        <v>970</v>
      </c>
      <c r="C766" s="0" t="s">
        <v>34</v>
      </c>
      <c r="D766" s="6" t="b">
        <f aca="false">FALSE()</f>
        <v>0</v>
      </c>
      <c r="E766" s="6" t="b">
        <f aca="false">FALSE()</f>
        <v>0</v>
      </c>
      <c r="F766" s="6" t="b">
        <f aca="false">FALSE()</f>
        <v>0</v>
      </c>
    </row>
    <row r="767" customFormat="false" ht="15" hidden="false" customHeight="false" outlineLevel="0" collapsed="false">
      <c r="A767" s="0" t="s">
        <v>1262</v>
      </c>
      <c r="B767" s="0" t="s">
        <v>1263</v>
      </c>
      <c r="C767" s="0" t="s">
        <v>39</v>
      </c>
      <c r="D767" s="6" t="b">
        <f aca="false">TRUE()</f>
        <v>1</v>
      </c>
      <c r="E767" s="6" t="b">
        <f aca="false">TRUE()</f>
        <v>1</v>
      </c>
      <c r="F767" s="6" t="b">
        <f aca="false">TRUE()</f>
        <v>1</v>
      </c>
    </row>
    <row r="768" customFormat="false" ht="15" hidden="false" customHeight="false" outlineLevel="0" collapsed="false">
      <c r="A768" s="0" t="s">
        <v>1264</v>
      </c>
      <c r="B768" s="0" t="s">
        <v>1265</v>
      </c>
      <c r="C768" s="0" t="s">
        <v>34</v>
      </c>
      <c r="D768" s="6" t="b">
        <f aca="false">TRUE()</f>
        <v>1</v>
      </c>
      <c r="E768" s="6" t="b">
        <f aca="false">TRUE()</f>
        <v>1</v>
      </c>
      <c r="F768" s="6" t="b">
        <f aca="false">TRUE()</f>
        <v>1</v>
      </c>
    </row>
    <row r="769" customFormat="false" ht="15" hidden="false" customHeight="false" outlineLevel="0" collapsed="false">
      <c r="A769" s="0" t="s">
        <v>1266</v>
      </c>
      <c r="B769" s="0" t="s">
        <v>1267</v>
      </c>
      <c r="C769" s="0" t="s">
        <v>34</v>
      </c>
      <c r="D769" s="6" t="b">
        <f aca="false">FALSE()</f>
        <v>0</v>
      </c>
      <c r="E769" s="6" t="b">
        <f aca="false">FALSE()</f>
        <v>0</v>
      </c>
      <c r="F769" s="6" t="b">
        <f aca="false">FALSE()</f>
        <v>0</v>
      </c>
    </row>
    <row r="770" customFormat="false" ht="15" hidden="false" customHeight="false" outlineLevel="0" collapsed="false">
      <c r="A770" s="0" t="s">
        <v>1268</v>
      </c>
      <c r="B770" s="0" t="s">
        <v>995</v>
      </c>
      <c r="C770" s="0" t="s">
        <v>36</v>
      </c>
      <c r="D770" s="6" t="b">
        <f aca="false">TRUE()</f>
        <v>1</v>
      </c>
      <c r="E770" s="6" t="b">
        <f aca="false">TRUE()</f>
        <v>1</v>
      </c>
      <c r="F770" s="6" t="b">
        <f aca="false">FALSE()</f>
        <v>0</v>
      </c>
    </row>
    <row r="771" customFormat="false" ht="15" hidden="false" customHeight="false" outlineLevel="0" collapsed="false">
      <c r="A771" s="0" t="s">
        <v>1269</v>
      </c>
      <c r="B771" s="0" t="s">
        <v>1179</v>
      </c>
      <c r="C771" s="0" t="s">
        <v>34</v>
      </c>
      <c r="D771" s="6" t="b">
        <f aca="false">TRUE()</f>
        <v>1</v>
      </c>
      <c r="E771" s="6" t="b">
        <f aca="false">TRUE()</f>
        <v>1</v>
      </c>
      <c r="F771" s="6" t="b">
        <f aca="false">FALSE()</f>
        <v>0</v>
      </c>
    </row>
    <row r="772" customFormat="false" ht="15" hidden="false" customHeight="false" outlineLevel="0" collapsed="false">
      <c r="A772" s="0" t="s">
        <v>1270</v>
      </c>
      <c r="B772" s="0" t="s">
        <v>1044</v>
      </c>
      <c r="C772" s="0" t="s">
        <v>39</v>
      </c>
      <c r="D772" s="6" t="b">
        <f aca="false">TRUE()</f>
        <v>1</v>
      </c>
      <c r="E772" s="6" t="b">
        <f aca="false">FALSE()</f>
        <v>0</v>
      </c>
      <c r="F772" s="6" t="b">
        <f aca="false">FALSE()</f>
        <v>0</v>
      </c>
    </row>
    <row r="773" customFormat="false" ht="15" hidden="false" customHeight="false" outlineLevel="0" collapsed="false">
      <c r="A773" s="0" t="s">
        <v>1271</v>
      </c>
      <c r="B773" s="0" t="s">
        <v>699</v>
      </c>
      <c r="C773" s="0" t="s">
        <v>34</v>
      </c>
      <c r="D773" s="6" t="b">
        <f aca="false">FALSE()</f>
        <v>0</v>
      </c>
      <c r="E773" s="6" t="b">
        <f aca="false">FALSE()</f>
        <v>0</v>
      </c>
      <c r="F773" s="6" t="b">
        <f aca="false">FALSE()</f>
        <v>0</v>
      </c>
    </row>
    <row r="774" customFormat="false" ht="15" hidden="false" customHeight="false" outlineLevel="0" collapsed="false">
      <c r="A774" s="0" t="s">
        <v>1272</v>
      </c>
      <c r="B774" s="0" t="s">
        <v>1273</v>
      </c>
      <c r="C774" s="0" t="s">
        <v>31</v>
      </c>
      <c r="D774" s="6" t="b">
        <f aca="false">TRUE()</f>
        <v>1</v>
      </c>
      <c r="E774" s="6" t="b">
        <f aca="false">TRUE()</f>
        <v>1</v>
      </c>
      <c r="F774" s="6" t="b">
        <f aca="false">TRUE()</f>
        <v>1</v>
      </c>
    </row>
    <row r="775" customFormat="false" ht="15" hidden="false" customHeight="false" outlineLevel="0" collapsed="false">
      <c r="A775" s="0" t="s">
        <v>1274</v>
      </c>
      <c r="B775" s="0" t="s">
        <v>1275</v>
      </c>
      <c r="C775" s="0" t="s">
        <v>36</v>
      </c>
      <c r="D775" s="6" t="b">
        <f aca="false">TRUE()</f>
        <v>1</v>
      </c>
      <c r="E775" s="6" t="b">
        <f aca="false">TRUE()</f>
        <v>1</v>
      </c>
      <c r="F775" s="6" t="b">
        <f aca="false">FALSE()</f>
        <v>0</v>
      </c>
    </row>
    <row r="776" customFormat="false" ht="15" hidden="false" customHeight="false" outlineLevel="0" collapsed="false">
      <c r="A776" s="0" t="s">
        <v>1276</v>
      </c>
      <c r="B776" s="0" t="s">
        <v>1277</v>
      </c>
      <c r="C776" s="0" t="s">
        <v>34</v>
      </c>
      <c r="D776" s="6" t="b">
        <f aca="false">FALSE()</f>
        <v>0</v>
      </c>
      <c r="E776" s="6" t="b">
        <f aca="false">FALSE()</f>
        <v>0</v>
      </c>
      <c r="F776" s="6" t="b">
        <f aca="false">FALSE()</f>
        <v>0</v>
      </c>
    </row>
    <row r="777" customFormat="false" ht="15" hidden="false" customHeight="false" outlineLevel="0" collapsed="false">
      <c r="A777" s="0" t="s">
        <v>1278</v>
      </c>
      <c r="B777" s="0" t="s">
        <v>1126</v>
      </c>
      <c r="C777" s="0" t="s">
        <v>31</v>
      </c>
      <c r="D777" s="6" t="b">
        <f aca="false">TRUE()</f>
        <v>1</v>
      </c>
      <c r="E777" s="6" t="b">
        <f aca="false">TRUE()</f>
        <v>1</v>
      </c>
      <c r="F777" s="6" t="b">
        <f aca="false">FALSE()</f>
        <v>0</v>
      </c>
    </row>
    <row r="778" customFormat="false" ht="15" hidden="false" customHeight="false" outlineLevel="0" collapsed="false">
      <c r="A778" s="0" t="s">
        <v>1279</v>
      </c>
      <c r="B778" s="0" t="s">
        <v>894</v>
      </c>
      <c r="C778" s="0" t="s">
        <v>36</v>
      </c>
      <c r="D778" s="6" t="b">
        <f aca="false">TRUE()</f>
        <v>1</v>
      </c>
      <c r="E778" s="6" t="b">
        <f aca="false">TRUE()</f>
        <v>1</v>
      </c>
      <c r="F778" s="6" t="b">
        <f aca="false">FALSE()</f>
        <v>0</v>
      </c>
    </row>
    <row r="779" customFormat="false" ht="15" hidden="false" customHeight="false" outlineLevel="0" collapsed="false">
      <c r="A779" s="0" t="s">
        <v>1280</v>
      </c>
      <c r="B779" s="0" t="s">
        <v>798</v>
      </c>
      <c r="C779" s="0" t="s">
        <v>34</v>
      </c>
      <c r="D779" s="6" t="b">
        <f aca="false">TRUE()</f>
        <v>1</v>
      </c>
      <c r="E779" s="6" t="b">
        <f aca="false">FALSE()</f>
        <v>0</v>
      </c>
      <c r="F779" s="6" t="b">
        <f aca="false">FALSE()</f>
        <v>0</v>
      </c>
    </row>
    <row r="780" customFormat="false" ht="15" hidden="false" customHeight="false" outlineLevel="0" collapsed="false">
      <c r="A780" s="0" t="s">
        <v>1281</v>
      </c>
      <c r="B780" s="0" t="s">
        <v>1219</v>
      </c>
      <c r="C780" s="0" t="s">
        <v>39</v>
      </c>
      <c r="D780" s="6" t="b">
        <f aca="false">TRUE()</f>
        <v>1</v>
      </c>
      <c r="E780" s="6" t="b">
        <f aca="false">FALSE()</f>
        <v>0</v>
      </c>
      <c r="F780" s="6" t="b">
        <f aca="false">FALSE()</f>
        <v>0</v>
      </c>
    </row>
    <row r="781" customFormat="false" ht="15" hidden="false" customHeight="false" outlineLevel="0" collapsed="false">
      <c r="A781" s="0" t="s">
        <v>1282</v>
      </c>
      <c r="B781" s="0" t="s">
        <v>887</v>
      </c>
      <c r="C781" s="0" t="s">
        <v>39</v>
      </c>
      <c r="D781" s="6" t="b">
        <f aca="false">TRUE()</f>
        <v>1</v>
      </c>
      <c r="E781" s="6" t="b">
        <f aca="false">TRUE()</f>
        <v>1</v>
      </c>
      <c r="F781" s="6" t="b">
        <f aca="false">TRUE()</f>
        <v>1</v>
      </c>
    </row>
    <row r="782" customFormat="false" ht="15" hidden="false" customHeight="false" outlineLevel="0" collapsed="false">
      <c r="A782" s="0" t="s">
        <v>1283</v>
      </c>
      <c r="B782" s="0" t="s">
        <v>906</v>
      </c>
      <c r="C782" s="0" t="s">
        <v>31</v>
      </c>
      <c r="D782" s="6" t="b">
        <f aca="false">TRUE()</f>
        <v>1</v>
      </c>
      <c r="E782" s="6" t="b">
        <f aca="false">TRUE()</f>
        <v>1</v>
      </c>
      <c r="F782" s="6" t="b">
        <f aca="false">TRUE()</f>
        <v>1</v>
      </c>
    </row>
    <row r="783" customFormat="false" ht="15" hidden="false" customHeight="false" outlineLevel="0" collapsed="false">
      <c r="A783" s="0" t="s">
        <v>1284</v>
      </c>
      <c r="B783" s="0" t="s">
        <v>1285</v>
      </c>
      <c r="C783" s="0" t="s">
        <v>34</v>
      </c>
      <c r="D783" s="6" t="b">
        <f aca="false">TRUE()</f>
        <v>1</v>
      </c>
      <c r="E783" s="6" t="b">
        <f aca="false">TRUE()</f>
        <v>1</v>
      </c>
      <c r="F783" s="6" t="b">
        <f aca="false">FALSE()</f>
        <v>0</v>
      </c>
    </row>
    <row r="784" customFormat="false" ht="15" hidden="false" customHeight="false" outlineLevel="0" collapsed="false">
      <c r="A784" s="0" t="s">
        <v>1286</v>
      </c>
      <c r="B784" s="0" t="s">
        <v>1287</v>
      </c>
      <c r="C784" s="0" t="s">
        <v>36</v>
      </c>
      <c r="D784" s="6" t="b">
        <f aca="false">TRUE()</f>
        <v>1</v>
      </c>
      <c r="E784" s="6" t="b">
        <f aca="false">TRUE()</f>
        <v>1</v>
      </c>
      <c r="F784" s="6" t="b">
        <f aca="false">TRUE()</f>
        <v>1</v>
      </c>
    </row>
    <row r="785" customFormat="false" ht="15" hidden="false" customHeight="false" outlineLevel="0" collapsed="false">
      <c r="A785" s="0" t="s">
        <v>1288</v>
      </c>
      <c r="B785" s="0" t="s">
        <v>1289</v>
      </c>
      <c r="C785" s="0" t="s">
        <v>39</v>
      </c>
      <c r="D785" s="6" t="b">
        <f aca="false">TRUE()</f>
        <v>1</v>
      </c>
      <c r="E785" s="6" t="b">
        <f aca="false">TRUE()</f>
        <v>1</v>
      </c>
      <c r="F785" s="6" t="b">
        <f aca="false">FALSE()</f>
        <v>0</v>
      </c>
    </row>
    <row r="786" customFormat="false" ht="15" hidden="false" customHeight="false" outlineLevel="0" collapsed="false">
      <c r="A786" s="0" t="s">
        <v>1290</v>
      </c>
      <c r="B786" s="0" t="s">
        <v>1228</v>
      </c>
      <c r="C786" s="0" t="s">
        <v>39</v>
      </c>
      <c r="D786" s="6" t="b">
        <f aca="false">TRUE()</f>
        <v>1</v>
      </c>
      <c r="E786" s="6" t="b">
        <f aca="false">TRUE()</f>
        <v>1</v>
      </c>
      <c r="F786" s="6" t="b">
        <f aca="false">TRUE()</f>
        <v>1</v>
      </c>
    </row>
    <row r="787" customFormat="false" ht="15" hidden="false" customHeight="false" outlineLevel="0" collapsed="false">
      <c r="A787" s="0" t="s">
        <v>1291</v>
      </c>
      <c r="B787" s="0" t="s">
        <v>1292</v>
      </c>
      <c r="C787" s="0" t="s">
        <v>39</v>
      </c>
      <c r="D787" s="6" t="b">
        <f aca="false">TRUE()</f>
        <v>1</v>
      </c>
      <c r="E787" s="6" t="b">
        <f aca="false">TRUE()</f>
        <v>1</v>
      </c>
      <c r="F787" s="6" t="b">
        <f aca="false">TRUE()</f>
        <v>1</v>
      </c>
    </row>
    <row r="788" customFormat="false" ht="15" hidden="false" customHeight="false" outlineLevel="0" collapsed="false">
      <c r="A788" s="0" t="s">
        <v>1293</v>
      </c>
      <c r="B788" s="0" t="s">
        <v>747</v>
      </c>
      <c r="C788" s="0" t="s">
        <v>31</v>
      </c>
      <c r="D788" s="6" t="b">
        <f aca="false">TRUE()</f>
        <v>1</v>
      </c>
      <c r="E788" s="6" t="b">
        <f aca="false">TRUE()</f>
        <v>1</v>
      </c>
      <c r="F788" s="6" t="b">
        <f aca="false">FALSE()</f>
        <v>0</v>
      </c>
    </row>
    <row r="789" customFormat="false" ht="15" hidden="false" customHeight="false" outlineLevel="0" collapsed="false">
      <c r="A789" s="0" t="s">
        <v>1294</v>
      </c>
      <c r="B789" s="0" t="s">
        <v>1106</v>
      </c>
      <c r="C789" s="0" t="s">
        <v>34</v>
      </c>
      <c r="D789" s="6" t="b">
        <f aca="false">FALSE()</f>
        <v>0</v>
      </c>
      <c r="E789" s="6" t="b">
        <f aca="false">FALSE()</f>
        <v>0</v>
      </c>
      <c r="F789" s="6" t="b">
        <f aca="false">FALSE()</f>
        <v>0</v>
      </c>
    </row>
    <row r="790" customFormat="false" ht="15" hidden="false" customHeight="false" outlineLevel="0" collapsed="false">
      <c r="A790" s="0" t="s">
        <v>1295</v>
      </c>
      <c r="B790" s="0" t="s">
        <v>1273</v>
      </c>
      <c r="C790" s="0" t="s">
        <v>34</v>
      </c>
      <c r="D790" s="6" t="b">
        <f aca="false">TRUE()</f>
        <v>1</v>
      </c>
      <c r="E790" s="6" t="b">
        <f aca="false">FALSE()</f>
        <v>0</v>
      </c>
      <c r="F790" s="6" t="b">
        <f aca="false">FALSE()</f>
        <v>0</v>
      </c>
    </row>
    <row r="791" customFormat="false" ht="15" hidden="false" customHeight="false" outlineLevel="0" collapsed="false">
      <c r="A791" s="0" t="s">
        <v>1296</v>
      </c>
      <c r="B791" s="0" t="s">
        <v>1113</v>
      </c>
      <c r="C791" s="0" t="s">
        <v>34</v>
      </c>
      <c r="D791" s="6" t="b">
        <f aca="false">FALSE()</f>
        <v>0</v>
      </c>
      <c r="E791" s="6" t="b">
        <f aca="false">FALSE()</f>
        <v>0</v>
      </c>
      <c r="F791" s="6" t="b">
        <f aca="false">FALSE()</f>
        <v>0</v>
      </c>
    </row>
    <row r="792" customFormat="false" ht="15" hidden="false" customHeight="false" outlineLevel="0" collapsed="false">
      <c r="A792" s="0" t="s">
        <v>1297</v>
      </c>
      <c r="B792" s="0" t="s">
        <v>1298</v>
      </c>
      <c r="C792" s="0" t="s">
        <v>34</v>
      </c>
      <c r="D792" s="6" t="b">
        <f aca="false">TRUE()</f>
        <v>1</v>
      </c>
      <c r="E792" s="6" t="b">
        <f aca="false">FALSE()</f>
        <v>0</v>
      </c>
      <c r="F792" s="6" t="b">
        <f aca="false">FALSE()</f>
        <v>0</v>
      </c>
    </row>
    <row r="793" customFormat="false" ht="15" hidden="false" customHeight="false" outlineLevel="0" collapsed="false">
      <c r="A793" s="0" t="s">
        <v>1299</v>
      </c>
      <c r="B793" s="0" t="s">
        <v>780</v>
      </c>
      <c r="C793" s="0" t="s">
        <v>31</v>
      </c>
      <c r="D793" s="6" t="b">
        <f aca="false">TRUE()</f>
        <v>1</v>
      </c>
      <c r="E793" s="6" t="b">
        <f aca="false">TRUE()</f>
        <v>1</v>
      </c>
      <c r="F793" s="6" t="b">
        <f aca="false">TRUE()</f>
        <v>1</v>
      </c>
    </row>
    <row r="794" customFormat="false" ht="15" hidden="false" customHeight="false" outlineLevel="0" collapsed="false">
      <c r="A794" s="0" t="s">
        <v>1300</v>
      </c>
      <c r="B794" s="0" t="s">
        <v>1301</v>
      </c>
      <c r="C794" s="0" t="s">
        <v>36</v>
      </c>
      <c r="D794" s="6" t="b">
        <f aca="false">FALSE()</f>
        <v>0</v>
      </c>
      <c r="E794" s="6" t="b">
        <f aca="false">FALSE()</f>
        <v>0</v>
      </c>
      <c r="F794" s="6" t="b">
        <f aca="false">FALSE()</f>
        <v>0</v>
      </c>
    </row>
    <row r="795" customFormat="false" ht="15" hidden="false" customHeight="false" outlineLevel="0" collapsed="false">
      <c r="A795" s="0" t="s">
        <v>1302</v>
      </c>
      <c r="B795" s="0" t="s">
        <v>831</v>
      </c>
      <c r="C795" s="0" t="s">
        <v>39</v>
      </c>
      <c r="D795" s="6" t="b">
        <f aca="false">FALSE()</f>
        <v>0</v>
      </c>
      <c r="E795" s="6" t="b">
        <f aca="false">FALSE()</f>
        <v>0</v>
      </c>
      <c r="F795" s="6" t="b">
        <f aca="false">FALSE()</f>
        <v>0</v>
      </c>
    </row>
    <row r="796" customFormat="false" ht="15" hidden="false" customHeight="false" outlineLevel="0" collapsed="false">
      <c r="A796" s="0" t="s">
        <v>1303</v>
      </c>
      <c r="B796" s="0" t="s">
        <v>1304</v>
      </c>
      <c r="C796" s="0" t="s">
        <v>34</v>
      </c>
      <c r="D796" s="6" t="b">
        <f aca="false">TRUE()</f>
        <v>1</v>
      </c>
      <c r="E796" s="6" t="b">
        <f aca="false">FALSE()</f>
        <v>0</v>
      </c>
      <c r="F796" s="6" t="b">
        <f aca="false">FALSE()</f>
        <v>0</v>
      </c>
    </row>
    <row r="797" customFormat="false" ht="15" hidden="false" customHeight="false" outlineLevel="0" collapsed="false">
      <c r="A797" s="0" t="s">
        <v>1305</v>
      </c>
      <c r="B797" s="0" t="s">
        <v>1306</v>
      </c>
      <c r="C797" s="0" t="s">
        <v>31</v>
      </c>
      <c r="D797" s="6" t="b">
        <f aca="false">TRUE()</f>
        <v>1</v>
      </c>
      <c r="E797" s="6" t="b">
        <f aca="false">FALSE()</f>
        <v>0</v>
      </c>
      <c r="F797" s="6" t="b">
        <f aca="false">FALSE()</f>
        <v>0</v>
      </c>
    </row>
    <row r="798" customFormat="false" ht="15" hidden="false" customHeight="false" outlineLevel="0" collapsed="false">
      <c r="A798" s="0" t="s">
        <v>1307</v>
      </c>
      <c r="B798" s="0" t="s">
        <v>1292</v>
      </c>
      <c r="C798" s="0" t="s">
        <v>34</v>
      </c>
      <c r="D798" s="6" t="b">
        <f aca="false">TRUE()</f>
        <v>1</v>
      </c>
      <c r="E798" s="6" t="b">
        <f aca="false">TRUE()</f>
        <v>1</v>
      </c>
      <c r="F798" s="6" t="b">
        <f aca="false">TRUE()</f>
        <v>1</v>
      </c>
    </row>
    <row r="799" customFormat="false" ht="15" hidden="false" customHeight="false" outlineLevel="0" collapsed="false">
      <c r="A799" s="0" t="s">
        <v>1308</v>
      </c>
      <c r="B799" s="0" t="s">
        <v>1309</v>
      </c>
      <c r="C799" s="0" t="s">
        <v>39</v>
      </c>
      <c r="D799" s="6" t="b">
        <f aca="false">TRUE()</f>
        <v>1</v>
      </c>
      <c r="E799" s="6" t="b">
        <f aca="false">TRUE()</f>
        <v>1</v>
      </c>
      <c r="F799" s="6" t="b">
        <f aca="false">TRUE()</f>
        <v>1</v>
      </c>
    </row>
    <row r="800" customFormat="false" ht="15" hidden="false" customHeight="false" outlineLevel="0" collapsed="false">
      <c r="A800" s="0" t="s">
        <v>1310</v>
      </c>
      <c r="B800" s="0" t="s">
        <v>1230</v>
      </c>
      <c r="C800" s="0" t="s">
        <v>34</v>
      </c>
      <c r="D800" s="6" t="b">
        <f aca="false">TRUE()</f>
        <v>1</v>
      </c>
      <c r="E800" s="6" t="b">
        <f aca="false">TRUE()</f>
        <v>1</v>
      </c>
      <c r="F800" s="6" t="b">
        <f aca="false">FALSE()</f>
        <v>0</v>
      </c>
    </row>
    <row r="801" customFormat="false" ht="15" hidden="false" customHeight="false" outlineLevel="0" collapsed="false">
      <c r="A801" s="0" t="s">
        <v>1311</v>
      </c>
      <c r="B801" s="0" t="s">
        <v>804</v>
      </c>
      <c r="C801" s="0" t="s">
        <v>31</v>
      </c>
      <c r="D801" s="6" t="b">
        <f aca="false">TRUE()</f>
        <v>1</v>
      </c>
      <c r="E801" s="6" t="b">
        <f aca="false">FALSE()</f>
        <v>0</v>
      </c>
      <c r="F801" s="6" t="b">
        <f aca="false">FALSE()</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2"/>
    <col collapsed="false" customWidth="true" hidden="false" outlineLevel="0" max="2" min="2" style="0" width="12"/>
    <col collapsed="false" customWidth="true" hidden="false" outlineLevel="0" max="3" min="3" style="0" width="14"/>
    <col collapsed="false" customWidth="true" hidden="false" outlineLevel="0" max="4" min="4" style="0" width="16"/>
    <col collapsed="false" customWidth="true" hidden="false" outlineLevel="0" max="9" min="5" style="0" width="12"/>
  </cols>
  <sheetData>
    <row r="1" customFormat="false" ht="17.35" hidden="false" customHeight="false" outlineLevel="0" collapsed="false">
      <c r="A1" s="1" t="s">
        <v>1312</v>
      </c>
    </row>
    <row r="3" customFormat="false" ht="15" hidden="false" customHeight="false" outlineLevel="0" collapsed="false">
      <c r="A3" s="7" t="s">
        <v>1313</v>
      </c>
    </row>
    <row r="4" customFormat="false" ht="15" hidden="false" customHeight="false" outlineLevel="0" collapsed="false">
      <c r="A4" s="5" t="s">
        <v>1314</v>
      </c>
      <c r="B4" s="5" t="s">
        <v>1315</v>
      </c>
      <c r="C4" s="5" t="s">
        <v>1316</v>
      </c>
      <c r="D4" s="5" t="s">
        <v>1317</v>
      </c>
    </row>
    <row r="5" customFormat="false" ht="15" hidden="false" customHeight="false" outlineLevel="0" collapsed="false">
      <c r="A5" s="8" t="s">
        <v>1318</v>
      </c>
      <c r="B5" s="8" t="n">
        <f aca="false">COUNTA(Data!A2:A801)</f>
        <v>800</v>
      </c>
      <c r="C5" s="9" t="n">
        <f aca="false">B5/$B$5</f>
        <v>1</v>
      </c>
      <c r="D5" s="8" t="s">
        <v>1319</v>
      </c>
    </row>
    <row r="6" customFormat="false" ht="15" hidden="false" customHeight="false" outlineLevel="0" collapsed="false">
      <c r="A6" s="8" t="s">
        <v>1320</v>
      </c>
      <c r="B6" s="8" t="n">
        <f aca="false">COUNTIF(Data!D2:D801,TRUE())</f>
        <v>545</v>
      </c>
      <c r="C6" s="9" t="n">
        <f aca="false">B6/$B$5</f>
        <v>0.68125</v>
      </c>
      <c r="D6" s="9" t="n">
        <f aca="false">B6/B5</f>
        <v>0.68125</v>
      </c>
    </row>
    <row r="7" customFormat="false" ht="15" hidden="false" customHeight="false" outlineLevel="0" collapsed="false">
      <c r="A7" s="8" t="s">
        <v>1321</v>
      </c>
      <c r="B7" s="8" t="n">
        <f aca="false">COUNTIF(Data!E2:E801,TRUE())</f>
        <v>415</v>
      </c>
      <c r="C7" s="9" t="n">
        <f aca="false">B7/$B$5</f>
        <v>0.51875</v>
      </c>
      <c r="D7" s="9" t="n">
        <f aca="false">B7/B6</f>
        <v>0.761467889908257</v>
      </c>
    </row>
    <row r="8" customFormat="false" ht="15" hidden="false" customHeight="false" outlineLevel="0" collapsed="false">
      <c r="A8" s="8" t="s">
        <v>1322</v>
      </c>
      <c r="B8" s="8" t="n">
        <f aca="false">COUNTIF(Data!F2:F801,TRUE())</f>
        <v>266</v>
      </c>
      <c r="C8" s="9" t="n">
        <f aca="false">B8/$B$5</f>
        <v>0.3325</v>
      </c>
      <c r="D8" s="9" t="n">
        <f aca="false">B8/B7</f>
        <v>0.640963855421687</v>
      </c>
    </row>
    <row r="11" customFormat="false" ht="15" hidden="false" customHeight="false" outlineLevel="0" collapsed="false">
      <c r="A11" s="7" t="s">
        <v>1323</v>
      </c>
    </row>
    <row r="12" customFormat="false" ht="15" hidden="false" customHeight="false" outlineLevel="0" collapsed="false">
      <c r="A12" s="5" t="s">
        <v>1324</v>
      </c>
      <c r="B12" s="5" t="s">
        <v>1325</v>
      </c>
      <c r="C12" s="5" t="s">
        <v>1326</v>
      </c>
      <c r="D12" s="5" t="s">
        <v>1327</v>
      </c>
      <c r="E12" s="5" t="s">
        <v>1322</v>
      </c>
      <c r="F12" s="5" t="s">
        <v>1328</v>
      </c>
      <c r="G12" s="5" t="s">
        <v>1329</v>
      </c>
      <c r="H12" s="5" t="s">
        <v>1330</v>
      </c>
      <c r="I12" s="5" t="s">
        <v>1331</v>
      </c>
    </row>
    <row r="13" customFormat="false" ht="15" hidden="false" customHeight="false" outlineLevel="0" collapsed="false">
      <c r="A13" s="8" t="s">
        <v>36</v>
      </c>
      <c r="B13" s="8" t="n">
        <f aca="false">COUNTIF(Data!C2:C801,A13)</f>
        <v>97</v>
      </c>
      <c r="C13" s="8" t="n">
        <f aca="false">COUNTIFS(Data!C2:C801,A13,Data!D2:D801,TRUE())</f>
        <v>70</v>
      </c>
      <c r="D13" s="8" t="n">
        <f aca="false">COUNTIFS(Data!C2:C801,A13,Data!E2:E801,TRUE())</f>
        <v>60</v>
      </c>
      <c r="E13" s="8" t="n">
        <f aca="false">COUNTIFS(Data!C2:C801,A13,Data!F2:F801,TRUE())</f>
        <v>36</v>
      </c>
      <c r="F13" s="9" t="n">
        <f aca="false">E13/B13</f>
        <v>0.371134020618557</v>
      </c>
      <c r="G13" s="9" t="n">
        <f aca="false">C13/B13</f>
        <v>0.721649484536083</v>
      </c>
      <c r="H13" s="9" t="n">
        <f aca="false">D13/C13</f>
        <v>0.857142857142857</v>
      </c>
      <c r="I13" s="9" t="n">
        <f aca="false">E13/D13</f>
        <v>0.6</v>
      </c>
    </row>
    <row r="14" customFormat="false" ht="15" hidden="false" customHeight="false" outlineLevel="0" collapsed="false">
      <c r="A14" s="8" t="s">
        <v>34</v>
      </c>
      <c r="B14" s="8" t="n">
        <f aca="false">COUNTIF(Data!C2:C801,A14)</f>
        <v>294</v>
      </c>
      <c r="C14" s="8" t="n">
        <f aca="false">COUNTIFS(Data!C2:C801,A14,Data!D2:D801,TRUE())</f>
        <v>160</v>
      </c>
      <c r="D14" s="8" t="n">
        <f aca="false">COUNTIFS(Data!C2:C801,A14,Data!E2:E801,TRUE())</f>
        <v>105</v>
      </c>
      <c r="E14" s="8" t="n">
        <f aca="false">COUNTIFS(Data!C2:C801,A14,Data!F2:F801,TRUE())</f>
        <v>55</v>
      </c>
      <c r="F14" s="9" t="n">
        <f aca="false">E14/B14</f>
        <v>0.187074829931973</v>
      </c>
      <c r="G14" s="9" t="n">
        <f aca="false">C14/B14</f>
        <v>0.54421768707483</v>
      </c>
      <c r="H14" s="9" t="n">
        <f aca="false">D14/C14</f>
        <v>0.65625</v>
      </c>
      <c r="I14" s="9" t="n">
        <f aca="false">E14/D14</f>
        <v>0.523809523809524</v>
      </c>
    </row>
    <row r="15" customFormat="false" ht="15" hidden="false" customHeight="false" outlineLevel="0" collapsed="false">
      <c r="A15" s="8" t="s">
        <v>72</v>
      </c>
      <c r="B15" s="8" t="n">
        <f aca="false">COUNTIF(Data!C2:C801,A15)</f>
        <v>37</v>
      </c>
      <c r="C15" s="8" t="n">
        <f aca="false">COUNTIFS(Data!C2:C801,A15,Data!D2:D801,TRUE())</f>
        <v>24</v>
      </c>
      <c r="D15" s="8" t="n">
        <f aca="false">COUNTIFS(Data!C2:C801,A15,Data!E2:E801,TRUE())</f>
        <v>16</v>
      </c>
      <c r="E15" s="8" t="n">
        <f aca="false">COUNTIFS(Data!C2:C801,A15,Data!F2:F801,TRUE())</f>
        <v>9</v>
      </c>
      <c r="F15" s="9" t="n">
        <f aca="false">E15/B15</f>
        <v>0.243243243243243</v>
      </c>
      <c r="G15" s="9" t="n">
        <f aca="false">C15/B15</f>
        <v>0.648648648648649</v>
      </c>
      <c r="H15" s="9" t="n">
        <f aca="false">D15/C15</f>
        <v>0.666666666666667</v>
      </c>
      <c r="I15" s="9" t="n">
        <f aca="false">E15/D15</f>
        <v>0.5625</v>
      </c>
    </row>
    <row r="16" customFormat="false" ht="15" hidden="false" customHeight="false" outlineLevel="0" collapsed="false">
      <c r="A16" s="8" t="s">
        <v>39</v>
      </c>
      <c r="B16" s="8" t="n">
        <f aca="false">COUNTIF(Data!C2:C801,A16)</f>
        <v>207</v>
      </c>
      <c r="C16" s="8" t="n">
        <f aca="false">COUNTIFS(Data!C2:C801,A16,Data!D2:D801,TRUE())</f>
        <v>178</v>
      </c>
      <c r="D16" s="8" t="n">
        <f aca="false">COUNTIFS(Data!C2:C801,A16,Data!E2:E801,TRUE())</f>
        <v>149</v>
      </c>
      <c r="E16" s="8" t="n">
        <f aca="false">COUNTIFS(Data!C2:C801,A16,Data!F2:F801,TRUE())</f>
        <v>120</v>
      </c>
      <c r="F16" s="9" t="n">
        <f aca="false">E16/B16</f>
        <v>0.579710144927536</v>
      </c>
      <c r="G16" s="9" t="n">
        <f aca="false">C16/B16</f>
        <v>0.859903381642512</v>
      </c>
      <c r="H16" s="9" t="n">
        <f aca="false">D16/C16</f>
        <v>0.837078651685393</v>
      </c>
      <c r="I16" s="9" t="n">
        <f aca="false">E16/D16</f>
        <v>0.805369127516779</v>
      </c>
    </row>
    <row r="17" customFormat="false" ht="15" hidden="false" customHeight="false" outlineLevel="0" collapsed="false">
      <c r="A17" s="8" t="s">
        <v>31</v>
      </c>
      <c r="B17" s="8" t="n">
        <f aca="false">COUNTIF(Data!C2:C801,A17)</f>
        <v>165</v>
      </c>
      <c r="C17" s="8" t="n">
        <f aca="false">COUNTIFS(Data!C2:C801,A17,Data!D2:D801,TRUE())</f>
        <v>113</v>
      </c>
      <c r="D17" s="8" t="n">
        <f aca="false">COUNTIFS(Data!C2:C801,A17,Data!E2:E801,TRUE())</f>
        <v>85</v>
      </c>
      <c r="E17" s="8" t="n">
        <f aca="false">COUNTIFS(Data!C2:C801,A17,Data!F2:F801,TRUE())</f>
        <v>46</v>
      </c>
      <c r="F17" s="9" t="n">
        <f aca="false">E17/B17</f>
        <v>0.278787878787879</v>
      </c>
      <c r="G17" s="9" t="n">
        <f aca="false">C17/B17</f>
        <v>0.684848484848485</v>
      </c>
      <c r="H17" s="9" t="n">
        <f aca="false">D17/C17</f>
        <v>0.752212389380531</v>
      </c>
      <c r="I17" s="9" t="n">
        <f aca="false">E17/D17</f>
        <v>0.541176470588235</v>
      </c>
    </row>
    <row r="18" customFormat="false" ht="15" hidden="false" customHeight="false" outlineLevel="0" collapsed="false">
      <c r="A18" s="10" t="s">
        <v>1332</v>
      </c>
      <c r="B18" s="10" t="n">
        <f aca="false">SUM(B13:B17)</f>
        <v>800</v>
      </c>
      <c r="C18" s="10" t="n">
        <f aca="false">SUM(C13:C17)</f>
        <v>545</v>
      </c>
      <c r="D18" s="10" t="n">
        <f aca="false">SUM(D13:D17)</f>
        <v>415</v>
      </c>
      <c r="E18" s="10" t="n">
        <f aca="false">SUM(E13:E17)</f>
        <v>266</v>
      </c>
      <c r="F18" s="11" t="n">
        <f aca="false">E18/B18</f>
        <v>0.3325</v>
      </c>
      <c r="G18" s="11" t="n">
        <f aca="false">C18/B18</f>
        <v>0.68125</v>
      </c>
      <c r="H18" s="11" t="n">
        <f aca="false">D18/C18</f>
        <v>0.761467889908257</v>
      </c>
      <c r="I18" s="11" t="n">
        <f aca="false">E18/D18</f>
        <v>0.640963855421687</v>
      </c>
    </row>
    <row r="20" customFormat="false" ht="15" hidden="false" customHeight="false" outlineLevel="0" collapsed="false">
      <c r="A20" s="7" t="s">
        <v>1333</v>
      </c>
    </row>
    <row r="21" customFormat="false" ht="15" hidden="false" customHeight="false" outlineLevel="0" collapsed="false">
      <c r="A21" s="0" t="s">
        <v>1334</v>
      </c>
    </row>
    <row r="22" customFormat="false" ht="15" hidden="false" customHeight="false" outlineLevel="0" collapsed="false">
      <c r="A22" s="0" t="s">
        <v>1335</v>
      </c>
    </row>
    <row r="23" customFormat="false" ht="15" hidden="false" customHeight="false" outlineLevel="0" collapsed="false">
      <c r="A23" s="0" t="s">
        <v>1336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40"/>
    <col collapsed="false" customWidth="true" hidden="false" outlineLevel="0" max="3" min="2" style="0" width="16"/>
    <col collapsed="false" customWidth="true" hidden="false" outlineLevel="0" max="4" min="4" style="0" width="14"/>
  </cols>
  <sheetData>
    <row r="1" customFormat="false" ht="17.35" hidden="false" customHeight="false" outlineLevel="0" collapsed="false">
      <c r="A1" s="1" t="s">
        <v>1337</v>
      </c>
    </row>
    <row r="2" customFormat="false" ht="15" hidden="false" customHeight="false" outlineLevel="0" collapsed="false">
      <c r="A2" s="2" t="s">
        <v>1338</v>
      </c>
    </row>
    <row r="4" customFormat="false" ht="15" hidden="false" customHeight="false" outlineLevel="0" collapsed="false">
      <c r="A4" s="7" t="s">
        <v>1339</v>
      </c>
    </row>
    <row r="5" customFormat="false" ht="15" hidden="false" customHeight="false" outlineLevel="0" collapsed="false">
      <c r="A5" s="5" t="s">
        <v>1324</v>
      </c>
      <c r="B5" s="5" t="s">
        <v>1322</v>
      </c>
      <c r="C5" s="5" t="s">
        <v>1340</v>
      </c>
      <c r="D5" s="5" t="s">
        <v>1341</v>
      </c>
    </row>
    <row r="6" customFormat="false" ht="15" hidden="false" customHeight="false" outlineLevel="0" collapsed="false">
      <c r="A6" s="8" t="s">
        <v>36</v>
      </c>
      <c r="B6" s="8" t="n">
        <f aca="false">COUNTIFS(Data!C2:C801,A6,Data!F2:F801,TRUE())</f>
        <v>36</v>
      </c>
      <c r="C6" s="8" t="n">
        <f aca="false">COUNTIFS(Data!C2:C801,A6,Data!F2:F801,FALSE())</f>
        <v>61</v>
      </c>
      <c r="D6" s="8" t="n">
        <f aca="false">B6+C6</f>
        <v>97</v>
      </c>
    </row>
    <row r="7" customFormat="false" ht="15" hidden="false" customHeight="false" outlineLevel="0" collapsed="false">
      <c r="A7" s="8" t="s">
        <v>34</v>
      </c>
      <c r="B7" s="8" t="n">
        <f aca="false">COUNTIFS(Data!C2:C801,A7,Data!F2:F801,TRUE())</f>
        <v>55</v>
      </c>
      <c r="C7" s="8" t="n">
        <f aca="false">COUNTIFS(Data!C2:C801,A7,Data!F2:F801,FALSE())</f>
        <v>239</v>
      </c>
      <c r="D7" s="8" t="n">
        <f aca="false">B7+C7</f>
        <v>294</v>
      </c>
    </row>
    <row r="8" customFormat="false" ht="15" hidden="false" customHeight="false" outlineLevel="0" collapsed="false">
      <c r="A8" s="8" t="s">
        <v>72</v>
      </c>
      <c r="B8" s="8" t="n">
        <f aca="false">COUNTIFS(Data!C2:C801,A8,Data!F2:F801,TRUE())</f>
        <v>9</v>
      </c>
      <c r="C8" s="8" t="n">
        <f aca="false">COUNTIFS(Data!C2:C801,A8,Data!F2:F801,FALSE())</f>
        <v>28</v>
      </c>
      <c r="D8" s="8" t="n">
        <f aca="false">B8+C8</f>
        <v>37</v>
      </c>
    </row>
    <row r="9" customFormat="false" ht="15" hidden="false" customHeight="false" outlineLevel="0" collapsed="false">
      <c r="A9" s="8" t="s">
        <v>39</v>
      </c>
      <c r="B9" s="8" t="n">
        <f aca="false">COUNTIFS(Data!C2:C801,A9,Data!F2:F801,TRUE())</f>
        <v>120</v>
      </c>
      <c r="C9" s="8" t="n">
        <f aca="false">COUNTIFS(Data!C2:C801,A9,Data!F2:F801,FALSE())</f>
        <v>87</v>
      </c>
      <c r="D9" s="8" t="n">
        <f aca="false">B9+C9</f>
        <v>207</v>
      </c>
    </row>
    <row r="10" customFormat="false" ht="15" hidden="false" customHeight="false" outlineLevel="0" collapsed="false">
      <c r="A10" s="8" t="s">
        <v>31</v>
      </c>
      <c r="B10" s="8" t="n">
        <f aca="false">COUNTIFS(Data!C2:C801,A10,Data!F2:F801,TRUE())</f>
        <v>46</v>
      </c>
      <c r="C10" s="8" t="n">
        <f aca="false">COUNTIFS(Data!C2:C801,A10,Data!F2:F801,FALSE())</f>
        <v>119</v>
      </c>
      <c r="D10" s="8" t="n">
        <f aca="false">B10+C10</f>
        <v>165</v>
      </c>
    </row>
    <row r="11" customFormat="false" ht="15" hidden="false" customHeight="false" outlineLevel="0" collapsed="false">
      <c r="A11" s="10" t="s">
        <v>1342</v>
      </c>
      <c r="B11" s="10" t="n">
        <f aca="false">SUM(B6:B10)</f>
        <v>266</v>
      </c>
      <c r="C11" s="10" t="n">
        <f aca="false">SUM(C6:C10)</f>
        <v>534</v>
      </c>
      <c r="D11" s="10" t="n">
        <f aca="false">SUM(D6:D10)</f>
        <v>800</v>
      </c>
    </row>
    <row r="13" customFormat="false" ht="15" hidden="false" customHeight="false" outlineLevel="0" collapsed="false">
      <c r="A13" s="7" t="s">
        <v>1343</v>
      </c>
    </row>
    <row r="14" customFormat="false" ht="15" hidden="false" customHeight="false" outlineLevel="0" collapsed="false">
      <c r="A14" s="5" t="s">
        <v>1324</v>
      </c>
      <c r="B14" s="5" t="s">
        <v>1322</v>
      </c>
      <c r="C14" s="5" t="s">
        <v>1340</v>
      </c>
    </row>
    <row r="15" customFormat="false" ht="15" hidden="false" customHeight="false" outlineLevel="0" collapsed="false">
      <c r="A15" s="8" t="s">
        <v>36</v>
      </c>
      <c r="B15" s="12" t="n">
        <f aca="false">$D$6*B$11/D$11</f>
        <v>32.2525</v>
      </c>
      <c r="C15" s="12" t="n">
        <f aca="false">$D$6*C$11/D$11</f>
        <v>64.7475</v>
      </c>
    </row>
    <row r="16" customFormat="false" ht="15" hidden="false" customHeight="false" outlineLevel="0" collapsed="false">
      <c r="A16" s="8" t="s">
        <v>34</v>
      </c>
      <c r="B16" s="12" t="n">
        <f aca="false">$D$7*B$11/D$11</f>
        <v>97.755</v>
      </c>
      <c r="C16" s="12" t="n">
        <f aca="false">$D$7*C$11/D$11</f>
        <v>196.245</v>
      </c>
    </row>
    <row r="17" customFormat="false" ht="15" hidden="false" customHeight="false" outlineLevel="0" collapsed="false">
      <c r="A17" s="8" t="s">
        <v>72</v>
      </c>
      <c r="B17" s="12" t="n">
        <f aca="false">$D$8*B$11/D$11</f>
        <v>12.3025</v>
      </c>
      <c r="C17" s="12" t="n">
        <f aca="false">$D$8*C$11/D$11</f>
        <v>24.6975</v>
      </c>
    </row>
    <row r="18" customFormat="false" ht="15" hidden="false" customHeight="false" outlineLevel="0" collapsed="false">
      <c r="A18" s="8" t="s">
        <v>39</v>
      </c>
      <c r="B18" s="12" t="n">
        <f aca="false">$D$9*B$11/D$11</f>
        <v>68.8275</v>
      </c>
      <c r="C18" s="12" t="n">
        <f aca="false">$D$9*C$11/D$11</f>
        <v>138.1725</v>
      </c>
    </row>
    <row r="19" customFormat="false" ht="15" hidden="false" customHeight="false" outlineLevel="0" collapsed="false">
      <c r="A19" s="8" t="s">
        <v>31</v>
      </c>
      <c r="B19" s="12" t="n">
        <f aca="false">$D$10*B$11/D$11</f>
        <v>54.8625</v>
      </c>
      <c r="C19" s="12" t="n">
        <f aca="false">$D$10*C$11/D$11</f>
        <v>110.1375</v>
      </c>
    </row>
    <row r="21" customFormat="false" ht="15" hidden="false" customHeight="false" outlineLevel="0" collapsed="false">
      <c r="A21" s="7" t="s">
        <v>1344</v>
      </c>
    </row>
    <row r="22" customFormat="false" ht="15" hidden="false" customHeight="false" outlineLevel="0" collapsed="false">
      <c r="A22" s="13" t="s">
        <v>1345</v>
      </c>
      <c r="B22" s="14" t="n">
        <f aca="false">_xlfn.CHISQ.TEST(B6:C10,B15:C19)</f>
        <v>2.00738153187628E-018</v>
      </c>
    </row>
    <row r="23" customFormat="false" ht="15" hidden="false" customHeight="false" outlineLevel="0" collapsed="false">
      <c r="A23" s="13" t="s">
        <v>1346</v>
      </c>
      <c r="B23" s="8" t="n">
        <f aca="false">(5-1)*(2-1)</f>
        <v>4</v>
      </c>
    </row>
    <row r="24" customFormat="false" ht="15" hidden="false" customHeight="false" outlineLevel="0" collapsed="false">
      <c r="A24" s="13" t="s">
        <v>1347</v>
      </c>
      <c r="B24" s="8" t="n">
        <f aca="false">D11</f>
        <v>800</v>
      </c>
    </row>
    <row r="25" customFormat="false" ht="15" hidden="false" customHeight="false" outlineLevel="0" collapsed="false">
      <c r="A25" s="13" t="s">
        <v>1348</v>
      </c>
      <c r="B25" s="13" t="str">
        <f aca="false">IF(B22&lt;0.05,"YES — reject independence","NO")</f>
        <v>YES — reject independence</v>
      </c>
    </row>
    <row r="27" customFormat="false" ht="15" hidden="false" customHeight="false" outlineLevel="0" collapsed="false">
      <c r="A27" s="7" t="s">
        <v>1349</v>
      </c>
    </row>
    <row r="28" customFormat="false" ht="15" hidden="false" customHeight="false" outlineLevel="0" collapsed="false">
      <c r="A28" s="0" t="s">
        <v>1350</v>
      </c>
    </row>
    <row r="29" customFormat="false" ht="15" hidden="false" customHeight="false" outlineLevel="0" collapsed="false">
      <c r="A29" s="0" t="s">
        <v>1351</v>
      </c>
    </row>
    <row r="30" customFormat="false" ht="15" hidden="false" customHeight="false" outlineLevel="0" collapsed="false">
      <c r="A30" s="0" t="s">
        <v>1352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3" min="2" style="0" width="18"/>
    <col collapsed="false" customWidth="true" hidden="false" outlineLevel="0" max="4" min="4" style="0" width="9"/>
    <col collapsed="false" customWidth="true" hidden="false" outlineLevel="0" max="5" min="5" style="0" width="11"/>
    <col collapsed="false" customWidth="true" hidden="false" outlineLevel="0" max="6" min="6" style="0" width="9"/>
    <col collapsed="false" customWidth="true" hidden="false" outlineLevel="0" max="8" min="7" style="0" width="11"/>
    <col collapsed="false" customWidth="true" hidden="false" outlineLevel="0" max="9" min="9" style="0" width="12"/>
    <col collapsed="false" customWidth="true" hidden="false" outlineLevel="0" max="10" min="10" style="0" width="11"/>
    <col collapsed="false" customWidth="true" hidden="false" outlineLevel="0" max="11" min="11" style="0" width="13"/>
    <col collapsed="false" customWidth="true" hidden="false" outlineLevel="0" max="12" min="12" style="0" width="11"/>
    <col collapsed="false" customWidth="true" hidden="false" outlineLevel="0" max="13" min="13" style="0" width="22"/>
  </cols>
  <sheetData>
    <row r="1" customFormat="false" ht="17.35" hidden="false" customHeight="false" outlineLevel="0" collapsed="false">
      <c r="A1" s="1" t="s">
        <v>1353</v>
      </c>
    </row>
    <row r="2" customFormat="false" ht="15" hidden="false" customHeight="false" outlineLevel="0" collapsed="false">
      <c r="A2" s="2" t="s">
        <v>1354</v>
      </c>
    </row>
    <row r="4" customFormat="false" ht="15" hidden="false" customHeight="false" outlineLevel="0" collapsed="false">
      <c r="A4" s="0" t="s">
        <v>1355</v>
      </c>
    </row>
    <row r="5" customFormat="false" ht="15" hidden="false" customHeight="false" outlineLevel="0" collapsed="false">
      <c r="A5" s="0" t="s">
        <v>1356</v>
      </c>
      <c r="B5" s="0" t="n">
        <v>10</v>
      </c>
      <c r="C5" s="0" t="s">
        <v>1357</v>
      </c>
      <c r="D5" s="15" t="n">
        <f aca="false">0.05/10</f>
        <v>0.005</v>
      </c>
    </row>
    <row r="7" customFormat="false" ht="15" hidden="false" customHeight="false" outlineLevel="0" collapsed="false">
      <c r="A7" s="5" t="s">
        <v>1358</v>
      </c>
      <c r="B7" s="5" t="s">
        <v>1359</v>
      </c>
      <c r="C7" s="5" t="s">
        <v>1360</v>
      </c>
      <c r="D7" s="5" t="s">
        <v>1361</v>
      </c>
      <c r="E7" s="5" t="s">
        <v>1362</v>
      </c>
      <c r="F7" s="5" t="s">
        <v>1363</v>
      </c>
      <c r="G7" s="5" t="s">
        <v>1364</v>
      </c>
      <c r="H7" s="5" t="s">
        <v>1365</v>
      </c>
      <c r="I7" s="5" t="s">
        <v>1366</v>
      </c>
      <c r="J7" s="5" t="s">
        <v>1367</v>
      </c>
      <c r="K7" s="5" t="s">
        <v>1368</v>
      </c>
      <c r="L7" s="5" t="s">
        <v>1369</v>
      </c>
      <c r="M7" s="5" t="s">
        <v>1370</v>
      </c>
    </row>
    <row r="8" customFormat="false" ht="15" hidden="false" customHeight="false" outlineLevel="0" collapsed="false">
      <c r="A8" s="8" t="n">
        <v>1</v>
      </c>
      <c r="B8" s="8" t="s">
        <v>36</v>
      </c>
      <c r="C8" s="8" t="s">
        <v>34</v>
      </c>
      <c r="D8" s="8" t="n">
        <f aca="false">'Chi-Square'!B6</f>
        <v>36</v>
      </c>
      <c r="E8" s="8" t="n">
        <f aca="false">'Chi-Square'!C6</f>
        <v>61</v>
      </c>
      <c r="F8" s="8" t="n">
        <f aca="false">'Chi-Square'!B7</f>
        <v>55</v>
      </c>
      <c r="G8" s="8" t="n">
        <f aca="false">'Chi-Square'!C7</f>
        <v>239</v>
      </c>
      <c r="H8" s="12" t="n">
        <f aca="false">(D8+E8)*(D8+F8)/(D8+E8+F8+G8)</f>
        <v>22.5754475703325</v>
      </c>
      <c r="I8" s="12" t="n">
        <f aca="false">(D8+E8)*(E8+G8)/(D8+E8+F8+G8)</f>
        <v>74.4245524296675</v>
      </c>
      <c r="J8" s="12" t="n">
        <f aca="false">(F8+G8)*(D8+F8)/(D8+E8+F8+G8)</f>
        <v>68.4245524296675</v>
      </c>
      <c r="K8" s="12" t="n">
        <f aca="false">(F8+G8)*(E8+G8)/(D8+E8+F8+G8)</f>
        <v>225.575447570332</v>
      </c>
      <c r="L8" s="14" t="n">
        <f aca="false">_xlfn.CHISQ.DIST.RT(((D8-H8)^2/H8) + ((E8-I8)^2/I8) + ((F8-J8)^2/J8) + ((G8-K8)^2/K8),1)</f>
        <v>0.000199350136682089</v>
      </c>
      <c r="M8" s="13" t="str">
        <f aca="false">IF(L8&lt;$D$5,"YES","no")</f>
        <v>YES</v>
      </c>
    </row>
    <row r="9" customFormat="false" ht="15" hidden="false" customHeight="false" outlineLevel="0" collapsed="false">
      <c r="A9" s="8" t="n">
        <v>2</v>
      </c>
      <c r="B9" s="8" t="s">
        <v>36</v>
      </c>
      <c r="C9" s="8" t="s">
        <v>72</v>
      </c>
      <c r="D9" s="8" t="n">
        <f aca="false">'Chi-Square'!B6</f>
        <v>36</v>
      </c>
      <c r="E9" s="8" t="n">
        <f aca="false">'Chi-Square'!C6</f>
        <v>61</v>
      </c>
      <c r="F9" s="8" t="n">
        <f aca="false">'Chi-Square'!B8</f>
        <v>9</v>
      </c>
      <c r="G9" s="8" t="n">
        <f aca="false">'Chi-Square'!C8</f>
        <v>28</v>
      </c>
      <c r="H9" s="12" t="n">
        <f aca="false">(D9+E9)*(D9+F9)/(D9+E9+F9+G9)</f>
        <v>32.5746268656716</v>
      </c>
      <c r="I9" s="12" t="n">
        <f aca="false">(D9+E9)*(E9+G9)/(D9+E9+F9+G9)</f>
        <v>64.4253731343284</v>
      </c>
      <c r="J9" s="12" t="n">
        <f aca="false">(F9+G9)*(D9+F9)/(D9+E9+F9+G9)</f>
        <v>12.4253731343284</v>
      </c>
      <c r="K9" s="12" t="n">
        <f aca="false">(F9+G9)*(E9+G9)/(D9+E9+F9+G9)</f>
        <v>24.5746268656716</v>
      </c>
      <c r="L9" s="14" t="n">
        <f aca="false">_xlfn.CHISQ.DIST.RT(((D9-H9)^2/H9) + ((E9-I9)^2/I9) + ((F9-J9)^2/J9) + ((G9-K9)^2/K9),1)</f>
        <v>0.161080043690875</v>
      </c>
      <c r="M9" s="13" t="str">
        <f aca="false">IF(L9&lt;$D$5,"YES","no")</f>
        <v>no</v>
      </c>
    </row>
    <row r="10" customFormat="false" ht="15" hidden="false" customHeight="false" outlineLevel="0" collapsed="false">
      <c r="A10" s="8" t="n">
        <v>3</v>
      </c>
      <c r="B10" s="8" t="s">
        <v>36</v>
      </c>
      <c r="C10" s="8" t="s">
        <v>39</v>
      </c>
      <c r="D10" s="8" t="n">
        <f aca="false">'Chi-Square'!B6</f>
        <v>36</v>
      </c>
      <c r="E10" s="8" t="n">
        <f aca="false">'Chi-Square'!C6</f>
        <v>61</v>
      </c>
      <c r="F10" s="8" t="n">
        <f aca="false">'Chi-Square'!B9</f>
        <v>120</v>
      </c>
      <c r="G10" s="8" t="n">
        <f aca="false">'Chi-Square'!C9</f>
        <v>87</v>
      </c>
      <c r="H10" s="12" t="n">
        <f aca="false">(D10+E10)*(D10+F10)/(D10+E10+F10+G10)</f>
        <v>49.7763157894737</v>
      </c>
      <c r="I10" s="12" t="n">
        <f aca="false">(D10+E10)*(E10+G10)/(D10+E10+F10+G10)</f>
        <v>47.2236842105263</v>
      </c>
      <c r="J10" s="12" t="n">
        <f aca="false">(F10+G10)*(D10+F10)/(D10+E10+F10+G10)</f>
        <v>106.223684210526</v>
      </c>
      <c r="K10" s="12" t="n">
        <f aca="false">(F10+G10)*(E10+G10)/(D10+E10+F10+G10)</f>
        <v>100.776315789474</v>
      </c>
      <c r="L10" s="14" t="n">
        <f aca="false">_xlfn.CHISQ.DIST.RT(((D10-H10)^2/H10) + ((E10-I10)^2/I10) + ((F10-J10)^2/J10) + ((G10-K10)^2/K10),1)</f>
        <v>0.000695360336863005</v>
      </c>
      <c r="M10" s="13" t="str">
        <f aca="false">IF(L10&lt;$D$5,"YES","no")</f>
        <v>YES</v>
      </c>
    </row>
    <row r="11" customFormat="false" ht="15" hidden="false" customHeight="false" outlineLevel="0" collapsed="false">
      <c r="A11" s="8" t="n">
        <v>4</v>
      </c>
      <c r="B11" s="8" t="s">
        <v>36</v>
      </c>
      <c r="C11" s="8" t="s">
        <v>31</v>
      </c>
      <c r="D11" s="8" t="n">
        <f aca="false">'Chi-Square'!B6</f>
        <v>36</v>
      </c>
      <c r="E11" s="8" t="n">
        <f aca="false">'Chi-Square'!C6</f>
        <v>61</v>
      </c>
      <c r="F11" s="8" t="n">
        <f aca="false">'Chi-Square'!B10</f>
        <v>46</v>
      </c>
      <c r="G11" s="8" t="n">
        <f aca="false">'Chi-Square'!C10</f>
        <v>119</v>
      </c>
      <c r="H11" s="12" t="n">
        <f aca="false">(D11+E11)*(D11+F11)/(D11+E11+F11+G11)</f>
        <v>30.3587786259542</v>
      </c>
      <c r="I11" s="12" t="n">
        <f aca="false">(D11+E11)*(E11+G11)/(D11+E11+F11+G11)</f>
        <v>66.6412213740458</v>
      </c>
      <c r="J11" s="12" t="n">
        <f aca="false">(F11+G11)*(D11+F11)/(D11+E11+F11+G11)</f>
        <v>51.6412213740458</v>
      </c>
      <c r="K11" s="12" t="n">
        <f aca="false">(F11+G11)*(E11+G11)/(D11+E11+F11+G11)</f>
        <v>113.358778625954</v>
      </c>
      <c r="L11" s="14" t="n">
        <f aca="false">_xlfn.CHISQ.DIST.RT(((D11-H11)^2/H11) + ((E11-I11)^2/I11) + ((F11-J11)^2/J11) + ((G11-K11)^2/K11),1)</f>
        <v>0.119585038700049</v>
      </c>
      <c r="M11" s="13" t="str">
        <f aca="false">IF(L11&lt;$D$5,"YES","no")</f>
        <v>no</v>
      </c>
    </row>
    <row r="12" customFormat="false" ht="15" hidden="false" customHeight="false" outlineLevel="0" collapsed="false">
      <c r="A12" s="8" t="n">
        <v>5</v>
      </c>
      <c r="B12" s="8" t="s">
        <v>34</v>
      </c>
      <c r="C12" s="8" t="s">
        <v>72</v>
      </c>
      <c r="D12" s="8" t="n">
        <f aca="false">'Chi-Square'!B7</f>
        <v>55</v>
      </c>
      <c r="E12" s="8" t="n">
        <f aca="false">'Chi-Square'!C7</f>
        <v>239</v>
      </c>
      <c r="F12" s="8" t="n">
        <f aca="false">'Chi-Square'!B8</f>
        <v>9</v>
      </c>
      <c r="G12" s="8" t="n">
        <f aca="false">'Chi-Square'!C8</f>
        <v>28</v>
      </c>
      <c r="H12" s="12" t="n">
        <f aca="false">(D12+E12)*(D12+F12)/(D12+E12+F12+G12)</f>
        <v>56.8459214501511</v>
      </c>
      <c r="I12" s="12" t="n">
        <f aca="false">(D12+E12)*(E12+G12)/(D12+E12+F12+G12)</f>
        <v>237.154078549849</v>
      </c>
      <c r="J12" s="12" t="n">
        <f aca="false">(F12+G12)*(D12+F12)/(D12+E12+F12+G12)</f>
        <v>7.15407854984894</v>
      </c>
      <c r="K12" s="12" t="n">
        <f aca="false">(F12+G12)*(E12+G12)/(D12+E12+F12+G12)</f>
        <v>29.8459214501511</v>
      </c>
      <c r="L12" s="14" t="n">
        <f aca="false">_xlfn.CHISQ.DIST.RT(((D12-H12)^2/H12) + ((E12-I12)^2/I12) + ((F12-J12)^2/J12) + ((G12-K12)^2/K12),1)</f>
        <v>0.414881679304177</v>
      </c>
      <c r="M12" s="13" t="str">
        <f aca="false">IF(L12&lt;$D$5,"YES","no")</f>
        <v>no</v>
      </c>
    </row>
    <row r="13" customFormat="false" ht="15" hidden="false" customHeight="false" outlineLevel="0" collapsed="false">
      <c r="A13" s="8" t="n">
        <v>6</v>
      </c>
      <c r="B13" s="8" t="s">
        <v>34</v>
      </c>
      <c r="C13" s="8" t="s">
        <v>39</v>
      </c>
      <c r="D13" s="8" t="n">
        <f aca="false">'Chi-Square'!B7</f>
        <v>55</v>
      </c>
      <c r="E13" s="8" t="n">
        <f aca="false">'Chi-Square'!C7</f>
        <v>239</v>
      </c>
      <c r="F13" s="8" t="n">
        <f aca="false">'Chi-Square'!B9</f>
        <v>120</v>
      </c>
      <c r="G13" s="8" t="n">
        <f aca="false">'Chi-Square'!C9</f>
        <v>87</v>
      </c>
      <c r="H13" s="12" t="n">
        <f aca="false">(D13+E13)*(D13+F13)/(D13+E13+F13+G13)</f>
        <v>102.694610778443</v>
      </c>
      <c r="I13" s="12" t="n">
        <f aca="false">(D13+E13)*(E13+G13)/(D13+E13+F13+G13)</f>
        <v>191.305389221557</v>
      </c>
      <c r="J13" s="12" t="n">
        <f aca="false">(F13+G13)*(D13+F13)/(D13+E13+F13+G13)</f>
        <v>72.3053892215569</v>
      </c>
      <c r="K13" s="12" t="n">
        <f aca="false">(F13+G13)*(E13+G13)/(D13+E13+F13+G13)</f>
        <v>134.694610778443</v>
      </c>
      <c r="L13" s="14" t="n">
        <f aca="false">_xlfn.CHISQ.DIST.RT(((D13-H13)^2/H13) + ((E13-I13)^2/I13) + ((F13-J13)^2/J13) + ((G13-K13)^2/K13),1)</f>
        <v>1.11675045458202E-019</v>
      </c>
      <c r="M13" s="13" t="str">
        <f aca="false">IF(L13&lt;$D$5,"YES","no")</f>
        <v>YES</v>
      </c>
    </row>
    <row r="14" customFormat="false" ht="15" hidden="false" customHeight="false" outlineLevel="0" collapsed="false">
      <c r="A14" s="8" t="n">
        <v>7</v>
      </c>
      <c r="B14" s="8" t="s">
        <v>34</v>
      </c>
      <c r="C14" s="8" t="s">
        <v>31</v>
      </c>
      <c r="D14" s="8" t="n">
        <f aca="false">'Chi-Square'!B7</f>
        <v>55</v>
      </c>
      <c r="E14" s="8" t="n">
        <f aca="false">'Chi-Square'!C7</f>
        <v>239</v>
      </c>
      <c r="F14" s="8" t="n">
        <f aca="false">'Chi-Square'!B10</f>
        <v>46</v>
      </c>
      <c r="G14" s="8" t="n">
        <f aca="false">'Chi-Square'!C10</f>
        <v>119</v>
      </c>
      <c r="H14" s="12" t="n">
        <f aca="false">(D14+E14)*(D14+F14)/(D14+E14+F14+G14)</f>
        <v>64.6928104575163</v>
      </c>
      <c r="I14" s="12" t="n">
        <f aca="false">(D14+E14)*(E14+G14)/(D14+E14+F14+G14)</f>
        <v>229.307189542484</v>
      </c>
      <c r="J14" s="12" t="n">
        <f aca="false">(F14+G14)*(D14+F14)/(D14+E14+F14+G14)</f>
        <v>36.3071895424837</v>
      </c>
      <c r="K14" s="12" t="n">
        <f aca="false">(F14+G14)*(E14+G14)/(D14+E14+F14+G14)</f>
        <v>128.692810457516</v>
      </c>
      <c r="L14" s="14" t="n">
        <f aca="false">_xlfn.CHISQ.DIST.RT(((D14-H14)^2/H14) + ((E14-I14)^2/I14) + ((F14-J14)^2/J14) + ((G14-K14)^2/K14),1)</f>
        <v>0.0228527060408778</v>
      </c>
      <c r="M14" s="13" t="str">
        <f aca="false">IF(L14&lt;$D$5,"YES","no")</f>
        <v>no</v>
      </c>
    </row>
    <row r="15" customFormat="false" ht="15" hidden="false" customHeight="false" outlineLevel="0" collapsed="false">
      <c r="A15" s="8" t="n">
        <v>8</v>
      </c>
      <c r="B15" s="8" t="s">
        <v>72</v>
      </c>
      <c r="C15" s="8" t="s">
        <v>39</v>
      </c>
      <c r="D15" s="8" t="n">
        <f aca="false">'Chi-Square'!B8</f>
        <v>9</v>
      </c>
      <c r="E15" s="8" t="n">
        <f aca="false">'Chi-Square'!C8</f>
        <v>28</v>
      </c>
      <c r="F15" s="8" t="n">
        <f aca="false">'Chi-Square'!B9</f>
        <v>120</v>
      </c>
      <c r="G15" s="8" t="n">
        <f aca="false">'Chi-Square'!C9</f>
        <v>87</v>
      </c>
      <c r="H15" s="12" t="n">
        <f aca="false">(D15+E15)*(D15+F15)/(D15+E15+F15+G15)</f>
        <v>19.5614754098361</v>
      </c>
      <c r="I15" s="12" t="n">
        <f aca="false">(D15+E15)*(E15+G15)/(D15+E15+F15+G15)</f>
        <v>17.4385245901639</v>
      </c>
      <c r="J15" s="12" t="n">
        <f aca="false">(F15+G15)*(D15+F15)/(D15+E15+F15+G15)</f>
        <v>109.438524590164</v>
      </c>
      <c r="K15" s="12" t="n">
        <f aca="false">(F15+G15)*(E15+G15)/(D15+E15+F15+G15)</f>
        <v>97.5614754098361</v>
      </c>
      <c r="L15" s="14" t="n">
        <f aca="false">_xlfn.CHISQ.DIST.RT(((D15-H15)^2/H15) + ((E15-I15)^2/I15) + ((F15-J15)^2/J15) + ((G15-K15)^2/K15),1)</f>
        <v>0.000159102888187592</v>
      </c>
      <c r="M15" s="13" t="str">
        <f aca="false">IF(L15&lt;$D$5,"YES","no")</f>
        <v>YES</v>
      </c>
    </row>
    <row r="16" customFormat="false" ht="15" hidden="false" customHeight="false" outlineLevel="0" collapsed="false">
      <c r="A16" s="8" t="n">
        <v>9</v>
      </c>
      <c r="B16" s="8" t="s">
        <v>72</v>
      </c>
      <c r="C16" s="8" t="s">
        <v>31</v>
      </c>
      <c r="D16" s="8" t="n">
        <f aca="false">'Chi-Square'!B8</f>
        <v>9</v>
      </c>
      <c r="E16" s="8" t="n">
        <f aca="false">'Chi-Square'!C8</f>
        <v>28</v>
      </c>
      <c r="F16" s="8" t="n">
        <f aca="false">'Chi-Square'!B10</f>
        <v>46</v>
      </c>
      <c r="G16" s="8" t="n">
        <f aca="false">'Chi-Square'!C10</f>
        <v>119</v>
      </c>
      <c r="H16" s="12" t="n">
        <f aca="false">(D16+E16)*(D16+F16)/(D16+E16+F16+G16)</f>
        <v>10.0742574257426</v>
      </c>
      <c r="I16" s="12" t="n">
        <f aca="false">(D16+E16)*(E16+G16)/(D16+E16+F16+G16)</f>
        <v>26.9257425742574</v>
      </c>
      <c r="J16" s="12" t="n">
        <f aca="false">(F16+G16)*(D16+F16)/(D16+E16+F16+G16)</f>
        <v>44.9257425742574</v>
      </c>
      <c r="K16" s="12" t="n">
        <f aca="false">(F16+G16)*(E16+G16)/(D16+E16+F16+G16)</f>
        <v>120.074257425743</v>
      </c>
      <c r="L16" s="14" t="n">
        <f aca="false">_xlfn.CHISQ.DIST.RT(((D16-H16)^2/H16) + ((E16-I16)^2/I16) + ((F16-J16)^2/J16) + ((G16-K16)^2/K16),1)</f>
        <v>0.660670287361644</v>
      </c>
      <c r="M16" s="13" t="str">
        <f aca="false">IF(L16&lt;$D$5,"YES","no")</f>
        <v>no</v>
      </c>
    </row>
    <row r="17" customFormat="false" ht="15" hidden="false" customHeight="false" outlineLevel="0" collapsed="false">
      <c r="A17" s="8" t="n">
        <v>10</v>
      </c>
      <c r="B17" s="8" t="s">
        <v>39</v>
      </c>
      <c r="C17" s="8" t="s">
        <v>31</v>
      </c>
      <c r="D17" s="8" t="n">
        <f aca="false">'Chi-Square'!B9</f>
        <v>120</v>
      </c>
      <c r="E17" s="8" t="n">
        <f aca="false">'Chi-Square'!C9</f>
        <v>87</v>
      </c>
      <c r="F17" s="8" t="n">
        <f aca="false">'Chi-Square'!B10</f>
        <v>46</v>
      </c>
      <c r="G17" s="8" t="n">
        <f aca="false">'Chi-Square'!C10</f>
        <v>119</v>
      </c>
      <c r="H17" s="12" t="n">
        <f aca="false">(D17+E17)*(D17+F17)/(D17+E17+F17+G17)</f>
        <v>92.3709677419355</v>
      </c>
      <c r="I17" s="12" t="n">
        <f aca="false">(D17+E17)*(E17+G17)/(D17+E17+F17+G17)</f>
        <v>114.629032258065</v>
      </c>
      <c r="J17" s="12" t="n">
        <f aca="false">(F17+G17)*(D17+F17)/(D17+E17+F17+G17)</f>
        <v>73.6290322580645</v>
      </c>
      <c r="K17" s="12" t="n">
        <f aca="false">(F17+G17)*(E17+G17)/(D17+E17+F17+G17)</f>
        <v>91.3709677419355</v>
      </c>
      <c r="L17" s="14" t="n">
        <f aca="false">_xlfn.CHISQ.DIST.RT(((D17-H17)^2/H17) + ((E17-I17)^2/I17) + ((F17-J17)^2/J17) + ((G17-K17)^2/K17),1)</f>
        <v>6.61182475972077E-009</v>
      </c>
      <c r="M17" s="13" t="str">
        <f aca="false">IF(L17&lt;$D$5,"YES","no")</f>
        <v>YES</v>
      </c>
    </row>
    <row r="20" customFormat="false" ht="15" hidden="false" customHeight="false" outlineLevel="0" collapsed="false">
      <c r="A20" s="7" t="s">
        <v>1371</v>
      </c>
    </row>
    <row r="21" customFormat="false" ht="15" hidden="false" customHeight="false" outlineLevel="0" collapsed="false">
      <c r="A21" s="0" t="s">
        <v>1372</v>
      </c>
    </row>
    <row r="22" customFormat="false" ht="15" hidden="false" customHeight="false" outlineLevel="0" collapsed="false">
      <c r="A22" s="0" t="s">
        <v>1373</v>
      </c>
    </row>
    <row r="23" customFormat="false" ht="15" hidden="false" customHeight="false" outlineLevel="0" collapsed="false">
      <c r="A23" s="0" t="s">
        <v>1374</v>
      </c>
    </row>
    <row r="24" customFormat="false" ht="15" hidden="false" customHeight="false" outlineLevel="0" collapsed="false">
      <c r="A24" s="0" t="s">
        <v>1375</v>
      </c>
    </row>
  </sheetData>
  <conditionalFormatting sqref="M8:M17">
    <cfRule type="cellIs" priority="2" operator="equal" aboveAverage="0" equalAverage="0" bottom="0" percent="0" rank="0" text="" dxfId="0">
      <formula>"YES"</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2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22"/>
    <col collapsed="false" customWidth="true" hidden="false" outlineLevel="0" max="6" min="2" style="0" width="14"/>
  </cols>
  <sheetData>
    <row r="1" customFormat="false" ht="17.35" hidden="false" customHeight="false" outlineLevel="0" collapsed="false">
      <c r="A1" s="1" t="s">
        <v>15</v>
      </c>
    </row>
    <row r="3" customFormat="false" ht="15" hidden="false" customHeight="false" outlineLevel="0" collapsed="false">
      <c r="A3" s="7" t="s">
        <v>1376</v>
      </c>
    </row>
    <row r="28" customFormat="false" ht="15" hidden="false" customHeight="false" outlineLevel="0" collapsed="false">
      <c r="A28" s="7" t="s">
        <v>1377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10"/>
  </cols>
  <sheetData>
    <row r="1" customFormat="false" ht="17.35" hidden="false" customHeight="false" outlineLevel="0" collapsed="false">
      <c r="A1" s="1" t="s">
        <v>1378</v>
      </c>
    </row>
    <row r="3" customFormat="false" ht="15" hidden="false" customHeight="false" outlineLevel="0" collapsed="false">
      <c r="A3" s="7" t="s">
        <v>2</v>
      </c>
    </row>
    <row r="4" customFormat="false" ht="60" hidden="false" customHeight="true" outlineLevel="0" collapsed="false">
      <c r="A4" s="4" t="s">
        <v>1379</v>
      </c>
    </row>
    <row r="6" customFormat="false" ht="15" hidden="false" customHeight="false" outlineLevel="0" collapsed="false">
      <c r="A6" s="7" t="s">
        <v>1380</v>
      </c>
    </row>
    <row r="7" customFormat="false" ht="60" hidden="false" customHeight="true" outlineLevel="0" collapsed="false">
      <c r="A7" s="4" t="s">
        <v>1381</v>
      </c>
    </row>
    <row r="9" customFormat="false" ht="15" hidden="false" customHeight="false" outlineLevel="0" collapsed="false">
      <c r="A9" s="7" t="s">
        <v>1382</v>
      </c>
    </row>
    <row r="10" customFormat="false" ht="60" hidden="false" customHeight="true" outlineLevel="0" collapsed="false">
      <c r="A10" s="4" t="s">
        <v>1383</v>
      </c>
    </row>
    <row r="12" customFormat="false" ht="15" hidden="false" customHeight="false" outlineLevel="0" collapsed="false">
      <c r="A12" s="7" t="s">
        <v>1384</v>
      </c>
    </row>
    <row r="13" customFormat="false" ht="60" hidden="false" customHeight="true" outlineLevel="0" collapsed="false">
      <c r="A13" s="4" t="s">
        <v>1385</v>
      </c>
    </row>
    <row r="15" customFormat="false" ht="15" hidden="false" customHeight="false" outlineLevel="0" collapsed="false">
      <c r="A15" s="7" t="s">
        <v>1386</v>
      </c>
    </row>
    <row r="16" customFormat="false" ht="60" hidden="false" customHeight="true" outlineLevel="0" collapsed="false">
      <c r="A16" s="4" t="s">
        <v>1387</v>
      </c>
    </row>
    <row r="18" customFormat="false" ht="15" hidden="false" customHeight="false" outlineLevel="0" collapsed="false">
      <c r="A18" s="7" t="s">
        <v>1388</v>
      </c>
    </row>
    <row r="19" customFormat="false" ht="60" hidden="false" customHeight="true" outlineLevel="0" collapsed="false">
      <c r="A19" s="4" t="s">
        <v>1389</v>
      </c>
    </row>
    <row r="21" customFormat="false" ht="15" hidden="false" customHeight="false" outlineLevel="0" collapsed="false">
      <c r="A21" s="7" t="s">
        <v>1390</v>
      </c>
    </row>
    <row r="22" customFormat="false" ht="60" hidden="false" customHeight="true" outlineLevel="0" collapsed="false">
      <c r="A22" s="4" t="s">
        <v>1391</v>
      </c>
    </row>
    <row r="24" customFormat="false" ht="15" hidden="false" customHeight="false" outlineLevel="0" collapsed="false">
      <c r="A24" s="7" t="s">
        <v>1392</v>
      </c>
    </row>
    <row r="25" customFormat="false" ht="60" hidden="false" customHeight="true" outlineLevel="0" collapsed="false">
      <c r="A25" s="4" t="s">
        <v>1393</v>
      </c>
    </row>
    <row r="27" customFormat="false" ht="15" hidden="false" customHeight="false" outlineLevel="0" collapsed="false">
      <c r="A27" s="7" t="s">
        <v>1394</v>
      </c>
    </row>
    <row r="28" customFormat="false" ht="60" hidden="false" customHeight="true" outlineLevel="0" collapsed="false">
      <c r="A28" s="4" t="s">
        <v>1395</v>
      </c>
    </row>
    <row r="30" customFormat="false" ht="15" hidden="false" customHeight="false" outlineLevel="0" collapsed="false">
      <c r="A30" s="7" t="s">
        <v>1396</v>
      </c>
    </row>
    <row r="31" customFormat="false" ht="60" hidden="false" customHeight="true" outlineLevel="0" collapsed="false">
      <c r="A31" s="4" t="s">
        <v>1397</v>
      </c>
    </row>
    <row r="33" customFormat="false" ht="15" hidden="false" customHeight="false" outlineLevel="0" collapsed="false">
      <c r="A33" s="7" t="s">
        <v>1398</v>
      </c>
    </row>
    <row r="34" customFormat="false" ht="60" hidden="false" customHeight="true" outlineLevel="0" collapsed="false">
      <c r="A34" s="4" t="s">
        <v>1399</v>
      </c>
    </row>
    <row r="36" customFormat="false" ht="15" hidden="false" customHeight="false" outlineLevel="0" collapsed="false">
      <c r="A36" s="7" t="s">
        <v>1400</v>
      </c>
    </row>
    <row r="37" customFormat="false" ht="60" hidden="false" customHeight="true" outlineLevel="0" collapsed="false">
      <c r="A37" s="4" t="s">
        <v>1401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2026-05-21T19:59:46Z</dcterms:created>
  <dc:creator>openpyxl</dc:creator>
  <dc:description/>
  <dc:language>en-US</dc:language>
  <cp:lastModifiedBy/>
  <dcterms:modified xsi:type="dcterms:W3CDTF">2026-05-21T19:59:47Z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